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SCONT" sheetId="5" r:id="rId1"/>
  </sheets>
  <definedNames>
    <definedName name="_xlnm.Print_Area" localSheetId="0">SCONT!$A$1:$T$57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6" i="5"/>
  <c r="F51" i="5"/>
  <c r="F49" i="5" l="1"/>
  <c r="F50" i="5"/>
  <c r="F52" i="5"/>
  <c r="F42" i="5"/>
  <c r="F43" i="5"/>
  <c r="F44" i="5"/>
  <c r="F45" i="5"/>
  <c r="F46" i="5"/>
  <c r="F47" i="5"/>
  <c r="F48" i="5"/>
  <c r="F19" i="5" l="1"/>
  <c r="F37" i="5" l="1"/>
  <c r="F38" i="5"/>
  <c r="F39" i="5"/>
  <c r="F40" i="5"/>
  <c r="F41" i="5"/>
  <c r="F32" i="5"/>
  <c r="F33" i="5"/>
  <c r="F34" i="5"/>
  <c r="F35" i="5"/>
  <c r="F36" i="5"/>
  <c r="F26" i="5"/>
  <c r="F27" i="5"/>
  <c r="F28" i="5"/>
  <c r="F29" i="5"/>
  <c r="F30" i="5"/>
  <c r="F31" i="5"/>
  <c r="F20" i="5"/>
  <c r="F21" i="5"/>
  <c r="F22" i="5"/>
  <c r="F23" i="5"/>
  <c r="F24" i="5"/>
  <c r="F25" i="5"/>
  <c r="F9" i="5"/>
  <c r="F10" i="5"/>
  <c r="F11" i="5"/>
  <c r="F12" i="5"/>
  <c r="F13" i="5"/>
  <c r="F14" i="5"/>
  <c r="F15" i="5"/>
  <c r="F18" i="5"/>
  <c r="F8" i="5"/>
  <c r="F56" i="5"/>
  <c r="F55" i="5"/>
  <c r="F57" i="5" l="1"/>
  <c r="F54" i="5"/>
  <c r="F53" i="5"/>
</calcChain>
</file>

<file path=xl/comments1.xml><?xml version="1.0" encoding="utf-8"?>
<comments xmlns="http://schemas.openxmlformats.org/spreadsheetml/2006/main">
  <authors>
    <author>Danilo Confessor</author>
  </authors>
  <commentList>
    <comment ref="AB4" authorId="0" shapeId="0">
      <text>
        <r>
          <rPr>
            <b/>
            <sz val="9"/>
            <color indexed="81"/>
            <rFont val="Segoe UI"/>
            <charset val="1"/>
          </rPr>
          <t>Danilo Confessor:</t>
        </r>
        <r>
          <rPr>
            <sz val="9"/>
            <color indexed="81"/>
            <rFont val="Segoe UI"/>
            <charset val="1"/>
          </rPr>
          <t xml:space="preserve">
Incluído na revisão de 19/04/2022</t>
        </r>
      </text>
    </comment>
  </commentList>
</comments>
</file>

<file path=xl/sharedStrings.xml><?xml version="1.0" encoding="utf-8"?>
<sst xmlns="http://schemas.openxmlformats.org/spreadsheetml/2006/main" count="1216" uniqueCount="114">
  <si>
    <t xml:space="preserve">UNIDADE: </t>
  </si>
  <si>
    <t>SEÇÃO DE GESTÃO DE CONTRATAÇÕES DE TIC - SCONT</t>
  </si>
  <si>
    <t>COMPLEXIDADE</t>
  </si>
  <si>
    <t>COMPETÊNCIAS COMPORTAMENTAIS</t>
  </si>
  <si>
    <t>COMPETÊNCIAS TÉCNICAS</t>
  </si>
  <si>
    <t>Servidores</t>
  </si>
  <si>
    <t>Aptidões</t>
  </si>
  <si>
    <t>Sistemas internos</t>
  </si>
  <si>
    <t>Sistemas Externos</t>
  </si>
  <si>
    <t>Institucional</t>
  </si>
  <si>
    <t>Normativos externos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</si>
  <si>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</si>
  <si>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</si>
  <si>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</si>
  <si>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</si>
  <si>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</si>
  <si>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</si>
  <si>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</si>
  <si>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</si>
  <si>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</si>
  <si>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</si>
  <si>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Visão Sistêmica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</si>
  <si>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</si>
  <si>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</si>
  <si>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</si>
  <si>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</si>
  <si>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</si>
  <si>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</si>
  <si>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</si>
  <si>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</si>
  <si>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</si>
  <si>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</si>
  <si>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SEI</t>
  </si>
  <si>
    <t>Epro</t>
  </si>
  <si>
    <t>Administra</t>
  </si>
  <si>
    <t>BDJUR</t>
  </si>
  <si>
    <t>Documentos/Planilhas SAD</t>
  </si>
  <si>
    <t>Documentos/Planilhas SOF</t>
  </si>
  <si>
    <t>Compras Governamentais</t>
  </si>
  <si>
    <t>Contratações de Bens e serviços (Instrução Normativa STJ/GDG nº 24/2019)</t>
  </si>
  <si>
    <t>Manual de Organização do STJ</t>
  </si>
  <si>
    <t>Manual de Gestão e fiscalização de contratos do STJ</t>
  </si>
  <si>
    <t>Manual de Pesquisa e Formação de Preços</t>
  </si>
  <si>
    <t>PCAq e Dotação Orçamentária</t>
  </si>
  <si>
    <t>Normatização Federal de Contratação e Gestão de Compras de TIC</t>
  </si>
  <si>
    <t>Órgão de Controle (TCU, CGU, etc)</t>
  </si>
  <si>
    <t>CNJ</t>
  </si>
  <si>
    <t>Redação</t>
  </si>
  <si>
    <t>Aquisições de TIC</t>
  </si>
  <si>
    <t>Implementar um conjunto de práticas, padrões e procedimentos estruturados, com a finalidade de ampliar o desempenho e otimizar os processos de trabalho</t>
  </si>
  <si>
    <t>X</t>
  </si>
  <si>
    <t>Alto</t>
  </si>
  <si>
    <t>Médio</t>
  </si>
  <si>
    <t>Convocar e coordenar reuniões e apresentações com fornecedores, demandantes e/ou equipe técnica interna, visando melhor dimensionamento da demanda</t>
  </si>
  <si>
    <t>Baixo</t>
  </si>
  <si>
    <t>Coordenar a elaboração dos estudos técnicos para evolução e inovação de soluções tecnológicas</t>
  </si>
  <si>
    <t xml:space="preserve"> </t>
  </si>
  <si>
    <t>Identificar e avaliar riscos</t>
  </si>
  <si>
    <t>Redigir os artefatos normatizados</t>
  </si>
  <si>
    <t>Elaborar projetos básicos e termos de referência para subsidiar a aquisição de bens e contratação de serviços de TIC</t>
  </si>
  <si>
    <t>Preparar, em cooperação, especificação técnica dos artefatos de aquisição</t>
  </si>
  <si>
    <t>Levantar custos para a solução e fazer estimativa orçamentária nas compras e contratações de TIC</t>
  </si>
  <si>
    <t>Avaliar as propostas de alterações internas e externas e fazer as adequações necessárias</t>
  </si>
  <si>
    <t>Elaborar e encaminhar respostas para as propostas de alterações com as devidas justificativas</t>
  </si>
  <si>
    <t>Apoiar a equipe ténica em respostas técnicas aos questionamentos, recursos e análises de propostas nas compras e contratações</t>
  </si>
  <si>
    <t>Apoiar a CPL na execução de Pregões</t>
  </si>
  <si>
    <t>Manter observações e recomendações relativas a contratos de mesma natureza pela Assessoria Juridica e Secretaria de Auditoria Interna bem como ocorrências que impactem no futuro TR/PB</t>
  </si>
  <si>
    <t>Gestão de Contratos</t>
  </si>
  <si>
    <t>Convocar e coordenar reunião inicial com a participação da contratada e dos fiscais, visando alinhar os procedimentos de execução da contratação</t>
  </si>
  <si>
    <t>Coordenar reunião de trabalho periodicamente e de conclusão contratual quando necessária</t>
  </si>
  <si>
    <t>Emitir ordens de serviço/fornecimento e solicitar à contratada a correção de pendências constatadas na execução do contrato</t>
  </si>
  <si>
    <t>Receber, manifestar e dar o encaminhamento devido às dúvidas ou questionamentos apresentados pela contratada e pela fiscalização, centralizando as informações</t>
  </si>
  <si>
    <t>Orientar os fiscais técnicos para que realizem o controle dos serviços prestados em sua unidade</t>
  </si>
  <si>
    <t>Avaliar eventuais atrasos nos prazos de entrega ou ocorrências que possam gerar dificuldades à conclusão do objeto contratado e submeter à autoridade superior para deliberação</t>
  </si>
  <si>
    <t xml:space="preserve">Zelar pelo fiel cumprimento do objeto contratado sob sua supervisão </t>
  </si>
  <si>
    <t>Controlar o prazo de vigência do contrato para que a execução seja tempestiva e não haja solução de descontinuidade</t>
  </si>
  <si>
    <t>Oficiar à contratada em caso de verificação de irregularidade no recolhimento de impostos, contribuições e encargos sociais, quando for o caso</t>
  </si>
  <si>
    <t>Informar à SAD, tempestivamente, o descumprimento contratual por parte da contratada e sugerir a aplicação das sanções previstas no instrumento convocatório e/ou no contrato</t>
  </si>
  <si>
    <t>Analisar os pedidos de prorrogação de prazos de execução do contrato de interrupções do objeto, de serviços adicionais, decodificações no projeto ou alterações relativas à qualidade, à segurança e outras, de modo a subsidiar a decisão final por arte do administrados</t>
  </si>
  <si>
    <t>Acompanhar os resultados alcançados em relação à execução da obrigação do contrato para receber as notas fiscais</t>
  </si>
  <si>
    <t>Atestar as notas fiscais e encaminha-las à unidade competentes para pagamento, após conferencia completa da documentação exigida no contrato</t>
  </si>
  <si>
    <t>Devolver, mediante justificativa e notificação formal, nota fiscal apresentada pela contratada quando for observada irregularidade que inviabilize o ateste e pagamento do serviço/fornecimento prestado</t>
  </si>
  <si>
    <t>Controlar os pagamentos efetuados, em ordem cronológica e observar os saldos do contrato e de empenhos no exercício</t>
  </si>
  <si>
    <t>Encaminhar á SOF os processos de contratos continuados para emissão da nota de empenho a cada exercício financeiro</t>
  </si>
  <si>
    <t>Acompanhar o saldo das notas de empenho e, quando necessário, requerer os respectivos reforços, mantendo a SOF informada acerca dos pagamentos eventualmente pendentes</t>
  </si>
  <si>
    <t>Informar à SOF as obrigações não liquidadas no exercício, visando obtenção de reforço, cancelamento/ou inscrição de saldos de empenho à conta de restos a pagar</t>
  </si>
  <si>
    <t>Elaborar ofícios e despachos com esclarecimentos para a administração
do Tribunal, assessoria jurídica, secretaria de auditoria interna e empresas
contratadas</t>
  </si>
  <si>
    <t>Encaminhar o processo de contratação à SAD quando houver pedido de repactuação, reajuste e/ou reequilíbrio, acréscimo/supressões e prorrogação, com as devidas justificativas, observados os prazos definidos internamente</t>
  </si>
  <si>
    <t>Exigir da contratada que os pedidos de repactuação, reajuste ou reequilíbrio econômico e financeiro sejam acompanhados dos documentos e comprovantes que viabilizam a análise e concessão do objeto pretendido</t>
  </si>
  <si>
    <t>Encaminhar à SAD o pedido de prorrogação de vigência contratual, acompanhado da anuênciada contratada, análise de preços praticados e toda a documentação exigida</t>
  </si>
  <si>
    <t>Negociar os preços com a contratada, por ocasião da prorrogação ou concessão de reajuste do contrato para que se mantenham compatíveis com os praticados no mercado</t>
  </si>
  <si>
    <t>Realizar a avaliação do pedido de liberação de valores depositados em conta vinculada e encaminha-los</t>
  </si>
  <si>
    <t>Manter no sistema administra a relação atualizada dos profissionais terceirizados que integram o contrato sob sua gestão</t>
  </si>
  <si>
    <t>Prestar informações à SAD sobre o desempenho da contratada na execução contratual, para elaboração de  atestado de capacidade técnica, assinando-o conjuntamente com a área emissora</t>
  </si>
  <si>
    <t>Elaborar, quando exigido, relatórios das atividades e resultados obtidos na execução do contrato</t>
  </si>
  <si>
    <t>Apoiar a Comissão de Recebimento e Fiscalização no processo de conferência, instalação e configuração do objeto contratado</t>
  </si>
  <si>
    <t>Solicitar aos superiores hierárquicos providências relativas ao contrato que ultrapassem a sua competência/atribuição, para a adoção tempestiva das medidas cabíveis</t>
  </si>
  <si>
    <t>Efetuar pedido de liberação de saldos empenhados, baixa contábil e devolução de garantia contratual após encerramento do contrato.</t>
  </si>
  <si>
    <t>Manter observações e recomendações relativas a contratos de mesma natureza pela Assessoria Juridica e Secretaria de Auditoria Interna bem como ocorrências que impactam a execução do contrato</t>
  </si>
  <si>
    <t>Gestão de Atas de Registro de Preços</t>
  </si>
  <si>
    <t>Solicitar a contratação do objeto, mediante a apresentação do pedido de compra, indicando o número da ata, quantidade e descrição do produto, local, prazo, horário de entrega e valor</t>
  </si>
  <si>
    <t>Conduzir eventuais negociações dos preços registrados para propor a sua revisão</t>
  </si>
  <si>
    <t>Manifestar-se sobre os estudos dos órgãos públicos não participantes interessados em utilizar a ata</t>
  </si>
  <si>
    <t>Controlar a quantidade registrada e os limites de cada item para adesão</t>
  </si>
  <si>
    <t>Propor a revogação da ata ou o cancelamento do registro do fornecedor</t>
  </si>
  <si>
    <t>Sistemas comerciais</t>
  </si>
  <si>
    <t>Excel</t>
  </si>
  <si>
    <t>Sharepoint</t>
  </si>
  <si>
    <t>Lei n° 8.666/93 e 14.133/2021</t>
  </si>
  <si>
    <t>Power Point</t>
  </si>
  <si>
    <t>Planner</t>
  </si>
  <si>
    <t>Teams</t>
  </si>
  <si>
    <t>Serviços de pesquisa de preços</t>
  </si>
  <si>
    <t>Power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</si>
</sst>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3" fillId="7" borderId="1" xfId="0" applyNumberFormat="1" applyFont="1" applyFill="1" applyBorder="1" applyAlignment="1">
      <alignment horizontal="center" vertical="center" textRotation="90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textRotation="90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18">
    <dxf>
      <font>
        <color rgb="FFDDD9C4"/>
      </font>
      <fill>
        <patternFill>
          <bgColor rgb="FFDDD9C4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7"/>
  <sheetViews>
    <sheetView tabSelected="1"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2" sqref="E12"/>
    </sheetView>
  </sheetViews>
  <sheetFormatPr defaultColWidth="9.28515625" defaultRowHeight="21" x14ac:dyDescent="0.3"/>
  <cols>
    <col min="1" max="1" width="16.7109375" style="24" customWidth="1"/>
    <col min="2" max="2" width="116.140625" style="6" customWidth="1"/>
    <col min="3" max="4" width="8.7109375" style="1" customWidth="1"/>
    <col min="5" max="5" width="8.7109375" style="2" customWidth="1"/>
    <col min="6" max="6" width="8.7109375" style="16" customWidth="1"/>
    <col min="7" max="11" width="8.7109375" style="2" customWidth="1"/>
    <col min="12" max="44" width="8.7109375" style="3" customWidth="1"/>
    <col min="45" max="45" width="5.7109375" style="3" hidden="1" customWidth="1"/>
    <col min="46" max="47" width="6.42578125" style="4" hidden="1" customWidth="1"/>
    <col min="48" max="48" width="5.42578125" style="4" hidden="1" customWidth="1"/>
    <col min="49" max="49" width="6.28515625" style="4" hidden="1" customWidth="1"/>
    <col min="50" max="50" width="7" style="4" hidden="1" customWidth="1"/>
    <col min="51" max="51" width="6.42578125" style="4" hidden="1" customWidth="1"/>
    <col min="52" max="52" width="5.42578125" style="4" hidden="1" customWidth="1"/>
    <col min="53" max="53" width="1.42578125" style="4" hidden="1" customWidth="1"/>
    <col min="54" max="16384" width="9.28515625" style="4"/>
  </cols>
  <sheetData>
    <row r="1" spans="1:56" x14ac:dyDescent="0.3">
      <c r="A1" s="23" t="s">
        <v>0</v>
      </c>
      <c r="B1" s="22" t="s">
        <v>1</v>
      </c>
    </row>
    <row r="2" spans="1:56" x14ac:dyDescent="0.35">
      <c r="B2" s="5"/>
    </row>
    <row r="3" spans="1:56" ht="35.25" customHeight="1" x14ac:dyDescent="0.25">
      <c r="A3" s="25"/>
      <c r="B3" s="15"/>
      <c r="C3" s="16"/>
      <c r="D3" s="44" t="s">
        <v>2</v>
      </c>
      <c r="E3" s="45"/>
      <c r="F3" s="46"/>
      <c r="G3" s="54" t="s">
        <v>3</v>
      </c>
      <c r="H3" s="55"/>
      <c r="I3" s="55"/>
      <c r="J3" s="55"/>
      <c r="K3" s="56"/>
      <c r="L3" s="17"/>
      <c r="M3" s="18"/>
      <c r="N3" s="18"/>
      <c r="O3" s="18"/>
      <c r="P3" s="18"/>
      <c r="Q3" s="18"/>
      <c r="R3" s="18"/>
      <c r="S3" s="18"/>
      <c r="T3" s="18"/>
      <c r="U3" s="42" t="s">
        <v>4</v>
      </c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3"/>
    </row>
    <row r="4" spans="1:56" x14ac:dyDescent="0.25">
      <c r="A4" s="25"/>
      <c r="B4" s="15"/>
      <c r="C4" s="16"/>
      <c r="D4" s="47"/>
      <c r="E4" s="48"/>
      <c r="F4" s="49"/>
      <c r="G4" s="57" t="s">
        <v>5</v>
      </c>
      <c r="H4" s="58"/>
      <c r="I4" s="58"/>
      <c r="J4" s="58"/>
      <c r="K4" s="59"/>
      <c r="L4" s="53" t="s">
        <v>6</v>
      </c>
      <c r="M4" s="53"/>
      <c r="N4" s="53"/>
      <c r="O4" s="53"/>
      <c r="P4" s="53"/>
      <c r="Q4" s="53"/>
      <c r="R4" s="53"/>
      <c r="S4" s="53"/>
      <c r="T4" s="53"/>
      <c r="U4" s="30" t="s">
        <v>7</v>
      </c>
      <c r="V4" s="66"/>
      <c r="W4" s="66"/>
      <c r="X4" s="66"/>
      <c r="Y4" s="66"/>
      <c r="Z4" s="67"/>
      <c r="AA4" s="30" t="s">
        <v>8</v>
      </c>
      <c r="AB4" s="30" t="s">
        <v>105</v>
      </c>
      <c r="AC4" s="31"/>
      <c r="AD4" s="31"/>
      <c r="AE4" s="31"/>
      <c r="AF4" s="31"/>
      <c r="AG4" s="31"/>
      <c r="AH4" s="66"/>
      <c r="AI4" s="30" t="s">
        <v>9</v>
      </c>
      <c r="AJ4" s="31"/>
      <c r="AK4" s="31"/>
      <c r="AL4" s="31"/>
      <c r="AM4" s="31"/>
      <c r="AN4" s="32"/>
      <c r="AO4" s="30" t="s">
        <v>10</v>
      </c>
      <c r="AP4" s="31"/>
      <c r="AQ4" s="32"/>
      <c r="AR4" s="30" t="s">
        <v>11</v>
      </c>
      <c r="AS4" s="31"/>
      <c r="AT4" s="31"/>
      <c r="AU4" s="31"/>
      <c r="AV4" s="32"/>
      <c r="AW4" s="7"/>
      <c r="AX4" s="7"/>
      <c r="AY4" s="7"/>
      <c r="AZ4" s="7"/>
    </row>
    <row r="5" spans="1:56" x14ac:dyDescent="0.25">
      <c r="A5" s="25"/>
      <c r="B5" s="15"/>
      <c r="C5" s="16"/>
      <c r="D5" s="47"/>
      <c r="E5" s="48"/>
      <c r="F5" s="49"/>
      <c r="G5" s="60"/>
      <c r="H5" s="61"/>
      <c r="I5" s="61"/>
      <c r="J5" s="61"/>
      <c r="K5" s="62"/>
      <c r="L5" s="53"/>
      <c r="M5" s="53"/>
      <c r="N5" s="53"/>
      <c r="O5" s="53"/>
      <c r="P5" s="53"/>
      <c r="Q5" s="53"/>
      <c r="R5" s="53"/>
      <c r="S5" s="53"/>
      <c r="T5" s="53"/>
      <c r="U5" s="68"/>
      <c r="V5" s="69"/>
      <c r="W5" s="69"/>
      <c r="X5" s="69"/>
      <c r="Y5" s="69"/>
      <c r="Z5" s="70"/>
      <c r="AA5" s="33"/>
      <c r="AB5" s="68"/>
      <c r="AC5" s="79"/>
      <c r="AD5" s="69"/>
      <c r="AE5" s="69"/>
      <c r="AF5" s="69"/>
      <c r="AG5" s="69"/>
      <c r="AH5" s="69"/>
      <c r="AI5" s="33"/>
      <c r="AJ5" s="34"/>
      <c r="AK5" s="34"/>
      <c r="AL5" s="34"/>
      <c r="AM5" s="34"/>
      <c r="AN5" s="35"/>
      <c r="AO5" s="33"/>
      <c r="AP5" s="34"/>
      <c r="AQ5" s="35"/>
      <c r="AR5" s="33"/>
      <c r="AS5" s="34"/>
      <c r="AT5" s="34"/>
      <c r="AU5" s="34"/>
      <c r="AV5" s="35"/>
      <c r="AW5" s="8"/>
      <c r="AX5" s="8"/>
      <c r="AY5" s="8"/>
      <c r="AZ5" s="8"/>
    </row>
    <row r="6" spans="1:56" x14ac:dyDescent="0.25">
      <c r="A6" s="25"/>
      <c r="B6" s="15"/>
      <c r="C6" s="16"/>
      <c r="D6" s="50"/>
      <c r="E6" s="51"/>
      <c r="F6" s="52"/>
      <c r="G6" s="63"/>
      <c r="H6" s="64"/>
      <c r="I6" s="64"/>
      <c r="J6" s="64"/>
      <c r="K6" s="65"/>
      <c r="L6" s="53"/>
      <c r="M6" s="53"/>
      <c r="N6" s="53"/>
      <c r="O6" s="53"/>
      <c r="P6" s="53"/>
      <c r="Q6" s="53"/>
      <c r="R6" s="53"/>
      <c r="S6" s="53"/>
      <c r="T6" s="53"/>
      <c r="U6" s="71"/>
      <c r="V6" s="72"/>
      <c r="W6" s="72"/>
      <c r="X6" s="72"/>
      <c r="Y6" s="72"/>
      <c r="Z6" s="73"/>
      <c r="AA6" s="36"/>
      <c r="AB6" s="71"/>
      <c r="AC6" s="72"/>
      <c r="AD6" s="72"/>
      <c r="AE6" s="72"/>
      <c r="AF6" s="72"/>
      <c r="AG6" s="72"/>
      <c r="AH6" s="72"/>
      <c r="AI6" s="36"/>
      <c r="AJ6" s="37"/>
      <c r="AK6" s="37"/>
      <c r="AL6" s="37"/>
      <c r="AM6" s="37"/>
      <c r="AN6" s="38"/>
      <c r="AO6" s="36"/>
      <c r="AP6" s="37"/>
      <c r="AQ6" s="38"/>
      <c r="AR6" s="36"/>
      <c r="AS6" s="37"/>
      <c r="AT6" s="37"/>
      <c r="AU6" s="37"/>
      <c r="AV6" s="38"/>
      <c r="AW6" s="7"/>
      <c r="AX6" s="7"/>
      <c r="AY6" s="7"/>
      <c r="AZ6" s="7"/>
    </row>
    <row r="7" spans="1:56" s="10" customFormat="1" ht="193.9" customHeight="1" x14ac:dyDescent="0.25">
      <c r="A7" s="19" t="s">
        <v>12</v>
      </c>
      <c r="B7" s="80" t="s">
        <v>13</v>
      </c>
      <c r="C7" s="20" t="s">
        <v>14</v>
      </c>
      <c r="D7" s="21" t="s">
        <v>15</v>
      </c>
      <c r="E7" s="21" t="s">
        <v>16</v>
      </c>
      <c r="F7" s="21" t="s">
        <v>17</v>
      </c>
      <c r="G7" s="28" t="s">
        <v>18</v>
      </c>
      <c r="H7" s="28" t="s">
        <v>19</v>
      </c>
      <c r="I7" s="28" t="s">
        <v>20</v>
      </c>
      <c r="J7" s="28" t="s">
        <v>21</v>
      </c>
      <c r="K7" s="28" t="s">
        <v>22</v>
      </c>
      <c r="L7" s="29" t="s">
        <v>23</v>
      </c>
      <c r="M7" s="29" t="s">
        <v>24</v>
      </c>
      <c r="N7" s="29" t="s">
        <v>25</v>
      </c>
      <c r="O7" s="29" t="s">
        <v>26</v>
      </c>
      <c r="P7" s="29" t="s">
        <v>27</v>
      </c>
      <c r="Q7" s="29" t="s">
        <v>28</v>
      </c>
      <c r="R7" s="29" t="s">
        <v>29</v>
      </c>
      <c r="S7" s="29" t="s">
        <v>30</v>
      </c>
      <c r="T7" s="29" t="s">
        <v>31</v>
      </c>
      <c r="U7" s="26" t="s">
        <v>32</v>
      </c>
      <c r="V7" s="26" t="s">
        <v>33</v>
      </c>
      <c r="W7" s="26" t="s">
        <v>34</v>
      </c>
      <c r="X7" s="26" t="s">
        <v>35</v>
      </c>
      <c r="Y7" s="26" t="s">
        <v>36</v>
      </c>
      <c r="Z7" s="26" t="s">
        <v>37</v>
      </c>
      <c r="AA7" s="26" t="s">
        <v>38</v>
      </c>
      <c r="AB7" s="26" t="s">
        <v>106</v>
      </c>
      <c r="AC7" s="26" t="s">
        <v>109</v>
      </c>
      <c r="AD7" s="26" t="s">
        <v>110</v>
      </c>
      <c r="AE7" s="26" t="s">
        <v>111</v>
      </c>
      <c r="AF7" s="26" t="s">
        <v>107</v>
      </c>
      <c r="AG7" s="26" t="s">
        <v>113</v>
      </c>
      <c r="AH7" s="26" t="s">
        <v>112</v>
      </c>
      <c r="AI7" s="26" t="s">
        <v>39</v>
      </c>
      <c r="AJ7" s="26" t="s">
        <v>108</v>
      </c>
      <c r="AK7" s="26" t="s">
        <v>40</v>
      </c>
      <c r="AL7" s="26" t="s">
        <v>41</v>
      </c>
      <c r="AM7" s="26" t="s">
        <v>42</v>
      </c>
      <c r="AN7" s="26" t="s">
        <v>43</v>
      </c>
      <c r="AO7" s="26" t="s">
        <v>44</v>
      </c>
      <c r="AP7" s="26" t="s">
        <v>45</v>
      </c>
      <c r="AQ7" s="26" t="s">
        <v>46</v>
      </c>
      <c r="AR7" s="26" t="s">
        <v>47</v>
      </c>
      <c r="AS7" s="9"/>
      <c r="AT7" s="9"/>
      <c r="AU7" s="9"/>
      <c r="AV7" s="9"/>
      <c r="AW7" s="9"/>
      <c r="AX7" s="9"/>
      <c r="AY7" s="9"/>
      <c r="AZ7" s="9"/>
    </row>
    <row r="8" spans="1:56" s="14" customFormat="1" ht="50.1" customHeight="1" x14ac:dyDescent="0.35">
      <c r="A8" s="74" t="s">
        <v>48</v>
      </c>
      <c r="B8" s="11" t="s">
        <v>49</v>
      </c>
      <c r="C8" s="12" t="s">
        <v>50</v>
      </c>
      <c r="D8" s="13" t="s">
        <v>51</v>
      </c>
      <c r="E8" s="13" t="s">
        <v>52</v>
      </c>
      <c r="F8" s="27">
        <f t="shared" ref="F8:F41" si="0">IFERROR(IF(D8="Alto",3,IF(D8="Médio",2,IF(D8="Baixo",1,"")))+IF(E8="Alto",2,IF(E8="Médio",1,IF(E8="Baixo",0,""))),"")</f>
        <v>4</v>
      </c>
      <c r="G8" s="12" t="s">
        <v>50</v>
      </c>
      <c r="H8" s="12" t="s">
        <v>50</v>
      </c>
      <c r="I8" s="12" t="s">
        <v>50</v>
      </c>
      <c r="J8" s="12" t="s">
        <v>50</v>
      </c>
      <c r="K8" s="12"/>
      <c r="L8" s="12" t="s">
        <v>50</v>
      </c>
      <c r="M8" s="12" t="s">
        <v>50</v>
      </c>
      <c r="N8" s="12" t="s">
        <v>50</v>
      </c>
      <c r="O8" s="12" t="s">
        <v>50</v>
      </c>
      <c r="P8" s="12" t="s">
        <v>50</v>
      </c>
      <c r="Q8" s="12"/>
      <c r="R8" s="12" t="s">
        <v>50</v>
      </c>
      <c r="S8" s="12"/>
      <c r="T8" s="12" t="s">
        <v>50</v>
      </c>
      <c r="U8" s="12" t="s">
        <v>50</v>
      </c>
      <c r="V8" s="12" t="s">
        <v>50</v>
      </c>
      <c r="W8" s="12" t="s">
        <v>50</v>
      </c>
      <c r="X8" s="12"/>
      <c r="Y8" s="12" t="s">
        <v>50</v>
      </c>
      <c r="Z8" s="12"/>
      <c r="AA8" s="12"/>
      <c r="AB8" s="12" t="s">
        <v>50</v>
      </c>
      <c r="AC8" s="12" t="s">
        <v>50</v>
      </c>
      <c r="AD8" s="12" t="s">
        <v>50</v>
      </c>
      <c r="AE8" s="12"/>
      <c r="AF8" s="12"/>
      <c r="AG8" s="12" t="s">
        <v>50</v>
      </c>
      <c r="AH8" s="12"/>
      <c r="AI8" s="12" t="s">
        <v>50</v>
      </c>
      <c r="AJ8" s="12" t="s">
        <v>50</v>
      </c>
      <c r="AK8" s="12" t="s">
        <v>50</v>
      </c>
      <c r="AL8" s="12" t="s">
        <v>50</v>
      </c>
      <c r="AM8" s="12"/>
      <c r="AN8" s="12"/>
      <c r="AO8" s="12"/>
      <c r="AP8" s="12" t="s">
        <v>50</v>
      </c>
      <c r="AQ8" s="12" t="s">
        <v>50</v>
      </c>
      <c r="AR8" s="12" t="s">
        <v>50</v>
      </c>
      <c r="AS8" s="12"/>
      <c r="AT8" s="12"/>
      <c r="AU8" s="12"/>
      <c r="AV8" s="12"/>
      <c r="AW8" s="12"/>
      <c r="AX8" s="12"/>
      <c r="AY8" s="12"/>
      <c r="AZ8" s="12"/>
    </row>
    <row r="9" spans="1:56" s="14" customFormat="1" ht="50.1" customHeight="1" x14ac:dyDescent="0.35">
      <c r="A9" s="75"/>
      <c r="B9" s="11" t="s">
        <v>53</v>
      </c>
      <c r="C9" s="12"/>
      <c r="D9" s="13" t="s">
        <v>52</v>
      </c>
      <c r="E9" s="13" t="s">
        <v>54</v>
      </c>
      <c r="F9" s="27">
        <f t="shared" si="0"/>
        <v>2</v>
      </c>
      <c r="G9" s="12"/>
      <c r="H9" s="12" t="s">
        <v>50</v>
      </c>
      <c r="I9" s="12" t="s">
        <v>50</v>
      </c>
      <c r="J9" s="12"/>
      <c r="K9" s="12" t="s">
        <v>50</v>
      </c>
      <c r="L9" s="12" t="s">
        <v>50</v>
      </c>
      <c r="M9" s="12" t="s">
        <v>50</v>
      </c>
      <c r="N9" s="12" t="s">
        <v>50</v>
      </c>
      <c r="O9" s="12" t="s">
        <v>50</v>
      </c>
      <c r="P9" s="12" t="s">
        <v>50</v>
      </c>
      <c r="Q9" s="12"/>
      <c r="R9" s="12" t="s">
        <v>50</v>
      </c>
      <c r="S9" s="12"/>
      <c r="T9" s="12" t="s">
        <v>50</v>
      </c>
      <c r="U9" s="12"/>
      <c r="V9" s="12"/>
      <c r="W9" s="12"/>
      <c r="X9" s="12"/>
      <c r="Y9" s="12"/>
      <c r="Z9" s="12"/>
      <c r="AA9" s="12"/>
      <c r="AB9" s="12"/>
      <c r="AC9" s="12" t="s">
        <v>50</v>
      </c>
      <c r="AD9" s="12" t="s">
        <v>50</v>
      </c>
      <c r="AE9" s="12" t="s">
        <v>50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6" s="14" customFormat="1" ht="50.1" customHeight="1" x14ac:dyDescent="0.35">
      <c r="A10" s="76"/>
      <c r="B10" s="11" t="s">
        <v>55</v>
      </c>
      <c r="C10" s="12" t="s">
        <v>50</v>
      </c>
      <c r="D10" s="13" t="s">
        <v>51</v>
      </c>
      <c r="E10" s="13" t="s">
        <v>51</v>
      </c>
      <c r="F10" s="27">
        <f t="shared" si="0"/>
        <v>5</v>
      </c>
      <c r="G10" s="12" t="s">
        <v>50</v>
      </c>
      <c r="H10" s="12" t="s">
        <v>50</v>
      </c>
      <c r="I10" s="12" t="s">
        <v>50</v>
      </c>
      <c r="J10" s="12" t="s">
        <v>50</v>
      </c>
      <c r="K10" s="12"/>
      <c r="L10" s="12" t="s">
        <v>50</v>
      </c>
      <c r="M10" s="12" t="s">
        <v>50</v>
      </c>
      <c r="N10" s="12" t="s">
        <v>50</v>
      </c>
      <c r="O10" s="12" t="s">
        <v>50</v>
      </c>
      <c r="P10" s="12" t="s">
        <v>50</v>
      </c>
      <c r="Q10" s="12" t="s">
        <v>50</v>
      </c>
      <c r="R10" s="12" t="s">
        <v>50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50</v>
      </c>
      <c r="AE10" s="12" t="s">
        <v>50</v>
      </c>
      <c r="AF10" s="12"/>
      <c r="AG10" s="12"/>
      <c r="AH10" s="12"/>
      <c r="AI10" s="12" t="s">
        <v>50</v>
      </c>
      <c r="AJ10" s="12" t="s">
        <v>50</v>
      </c>
      <c r="AK10" s="12"/>
      <c r="AL10" s="12"/>
      <c r="AM10" s="12"/>
      <c r="AN10" s="12" t="s">
        <v>50</v>
      </c>
      <c r="AO10" s="12"/>
      <c r="AP10" s="12" t="s">
        <v>50</v>
      </c>
      <c r="AQ10" s="12" t="s">
        <v>50</v>
      </c>
      <c r="AR10" s="12" t="s">
        <v>50</v>
      </c>
      <c r="AS10" s="12"/>
      <c r="AT10" s="12"/>
      <c r="AU10" s="12"/>
      <c r="AV10" s="12"/>
      <c r="AW10" s="12"/>
      <c r="AX10" s="12"/>
      <c r="AY10" s="12"/>
      <c r="AZ10" s="12"/>
      <c r="BD10" s="14" t="s">
        <v>56</v>
      </c>
    </row>
    <row r="11" spans="1:56" s="14" customFormat="1" ht="50.1" customHeight="1" x14ac:dyDescent="0.35">
      <c r="A11" s="76"/>
      <c r="B11" s="11" t="s">
        <v>57</v>
      </c>
      <c r="C11" s="12" t="s">
        <v>50</v>
      </c>
      <c r="D11" s="13" t="s">
        <v>51</v>
      </c>
      <c r="E11" s="13" t="s">
        <v>51</v>
      </c>
      <c r="F11" s="27">
        <f t="shared" si="0"/>
        <v>5</v>
      </c>
      <c r="G11" s="12" t="s">
        <v>50</v>
      </c>
      <c r="H11" s="12" t="s">
        <v>50</v>
      </c>
      <c r="I11" s="12" t="s">
        <v>50</v>
      </c>
      <c r="J11" s="12" t="s">
        <v>50</v>
      </c>
      <c r="K11" s="12"/>
      <c r="L11" s="12"/>
      <c r="M11" s="12"/>
      <c r="N11" s="12" t="s">
        <v>50</v>
      </c>
      <c r="O11" s="12" t="s">
        <v>50</v>
      </c>
      <c r="P11" s="12" t="s">
        <v>50</v>
      </c>
      <c r="Q11" s="12"/>
      <c r="R11" s="12" t="s">
        <v>50</v>
      </c>
      <c r="S11" s="12"/>
      <c r="T11" s="12"/>
      <c r="U11" s="12"/>
      <c r="V11" s="12"/>
      <c r="W11" s="12"/>
      <c r="X11" s="12"/>
      <c r="Y11" s="12"/>
      <c r="Z11" s="12"/>
      <c r="AA11" s="12"/>
      <c r="AB11" s="12" t="s">
        <v>50</v>
      </c>
      <c r="AC11" s="12"/>
      <c r="AD11" s="12" t="s">
        <v>50</v>
      </c>
      <c r="AE11" s="12"/>
      <c r="AF11" s="12"/>
      <c r="AG11" s="12"/>
      <c r="AH11" s="12"/>
      <c r="AI11" s="12" t="s">
        <v>50</v>
      </c>
      <c r="AJ11" s="12" t="s">
        <v>50</v>
      </c>
      <c r="AK11" s="12"/>
      <c r="AL11" s="12"/>
      <c r="AM11" s="12"/>
      <c r="AN11" s="12" t="s">
        <v>50</v>
      </c>
      <c r="AO11" s="12"/>
      <c r="AP11" s="12" t="s">
        <v>50</v>
      </c>
      <c r="AQ11" s="12" t="s">
        <v>50</v>
      </c>
      <c r="AR11" s="12" t="s">
        <v>50</v>
      </c>
      <c r="AS11" s="12"/>
      <c r="AT11" s="12"/>
      <c r="AU11" s="12"/>
      <c r="AV11" s="12"/>
      <c r="AW11" s="12"/>
      <c r="AX11" s="12"/>
      <c r="AY11" s="12"/>
      <c r="AZ11" s="12"/>
    </row>
    <row r="12" spans="1:56" s="14" customFormat="1" ht="50.1" customHeight="1" x14ac:dyDescent="0.35">
      <c r="A12" s="76"/>
      <c r="B12" s="11" t="s">
        <v>58</v>
      </c>
      <c r="C12" s="12" t="s">
        <v>50</v>
      </c>
      <c r="D12" s="13" t="s">
        <v>51</v>
      </c>
      <c r="E12" s="13" t="s">
        <v>51</v>
      </c>
      <c r="F12" s="27">
        <f t="shared" si="0"/>
        <v>5</v>
      </c>
      <c r="G12" s="12" t="s">
        <v>50</v>
      </c>
      <c r="H12" s="12" t="s">
        <v>50</v>
      </c>
      <c r="I12" s="12" t="s">
        <v>50</v>
      </c>
      <c r="J12" s="12" t="s">
        <v>50</v>
      </c>
      <c r="K12" s="12"/>
      <c r="L12" s="12" t="s">
        <v>50</v>
      </c>
      <c r="M12" s="12" t="s">
        <v>50</v>
      </c>
      <c r="N12" s="12" t="s">
        <v>50</v>
      </c>
      <c r="O12" s="12" t="s">
        <v>50</v>
      </c>
      <c r="P12" s="12" t="s">
        <v>50</v>
      </c>
      <c r="Q12" s="12" t="s">
        <v>50</v>
      </c>
      <c r="R12" s="12" t="s">
        <v>50</v>
      </c>
      <c r="S12" s="12" t="s">
        <v>50</v>
      </c>
      <c r="T12" s="12" t="s">
        <v>50</v>
      </c>
      <c r="U12" s="12" t="s">
        <v>50</v>
      </c>
      <c r="V12" s="12" t="s">
        <v>50</v>
      </c>
      <c r="W12" s="12"/>
      <c r="X12" s="12" t="s">
        <v>50</v>
      </c>
      <c r="Y12" s="12" t="s">
        <v>50</v>
      </c>
      <c r="Z12" s="12"/>
      <c r="AA12" s="12"/>
      <c r="AB12" s="12" t="s">
        <v>50</v>
      </c>
      <c r="AC12" s="12"/>
      <c r="AD12" s="12" t="s">
        <v>50</v>
      </c>
      <c r="AE12" s="12" t="s">
        <v>50</v>
      </c>
      <c r="AF12" s="12" t="s">
        <v>50</v>
      </c>
      <c r="AG12" s="12"/>
      <c r="AH12" s="12"/>
      <c r="AI12" s="12" t="s">
        <v>50</v>
      </c>
      <c r="AJ12" s="12" t="s">
        <v>50</v>
      </c>
      <c r="AK12" s="12"/>
      <c r="AL12" s="12"/>
      <c r="AM12" s="12"/>
      <c r="AN12" s="12" t="s">
        <v>50</v>
      </c>
      <c r="AO12" s="12"/>
      <c r="AP12" s="12" t="s">
        <v>50</v>
      </c>
      <c r="AQ12" s="12" t="s">
        <v>50</v>
      </c>
      <c r="AR12" s="12" t="s">
        <v>50</v>
      </c>
      <c r="AS12" s="12"/>
      <c r="AT12" s="12"/>
      <c r="AU12" s="12"/>
      <c r="AV12" s="12"/>
      <c r="AW12" s="12"/>
      <c r="AX12" s="12"/>
      <c r="AY12" s="12"/>
      <c r="AZ12" s="12"/>
    </row>
    <row r="13" spans="1:56" s="14" customFormat="1" ht="50.1" customHeight="1" x14ac:dyDescent="0.35">
      <c r="A13" s="76"/>
      <c r="B13" s="11" t="s">
        <v>59</v>
      </c>
      <c r="C13" s="12" t="s">
        <v>50</v>
      </c>
      <c r="D13" s="13" t="s">
        <v>51</v>
      </c>
      <c r="E13" s="13" t="s">
        <v>51</v>
      </c>
      <c r="F13" s="27">
        <f t="shared" si="0"/>
        <v>5</v>
      </c>
      <c r="G13" s="12" t="s">
        <v>50</v>
      </c>
      <c r="H13" s="12" t="s">
        <v>50</v>
      </c>
      <c r="I13" s="12" t="s">
        <v>50</v>
      </c>
      <c r="J13" s="12" t="s">
        <v>50</v>
      </c>
      <c r="K13" s="12"/>
      <c r="L13" s="12"/>
      <c r="M13" s="12"/>
      <c r="N13" s="12" t="s">
        <v>50</v>
      </c>
      <c r="O13" s="12" t="s">
        <v>50</v>
      </c>
      <c r="P13" s="12" t="s">
        <v>50</v>
      </c>
      <c r="Q13" s="12" t="s">
        <v>50</v>
      </c>
      <c r="R13" s="12" t="s">
        <v>50</v>
      </c>
      <c r="S13" s="12"/>
      <c r="T13" s="12"/>
      <c r="U13" s="12" t="s">
        <v>50</v>
      </c>
      <c r="V13" s="12" t="s">
        <v>50</v>
      </c>
      <c r="W13" s="12" t="s">
        <v>50</v>
      </c>
      <c r="X13" s="12" t="s">
        <v>50</v>
      </c>
      <c r="Y13" s="12" t="s">
        <v>50</v>
      </c>
      <c r="Z13" s="12"/>
      <c r="AA13" s="12"/>
      <c r="AB13" s="12"/>
      <c r="AC13" s="12"/>
      <c r="AD13" s="12" t="s">
        <v>50</v>
      </c>
      <c r="AE13" s="12"/>
      <c r="AF13" s="12"/>
      <c r="AG13" s="12"/>
      <c r="AH13" s="12"/>
      <c r="AI13" s="12" t="s">
        <v>50</v>
      </c>
      <c r="AJ13" s="12" t="s">
        <v>50</v>
      </c>
      <c r="AK13" s="12"/>
      <c r="AL13" s="12"/>
      <c r="AM13" s="12"/>
      <c r="AN13" s="12" t="s">
        <v>50</v>
      </c>
      <c r="AO13" s="12"/>
      <c r="AP13" s="12" t="s">
        <v>50</v>
      </c>
      <c r="AQ13" s="12" t="s">
        <v>50</v>
      </c>
      <c r="AR13" s="12" t="s">
        <v>50</v>
      </c>
      <c r="AS13" s="12"/>
      <c r="AT13" s="12"/>
      <c r="AU13" s="12"/>
      <c r="AV13" s="12"/>
      <c r="AW13" s="12"/>
      <c r="AX13" s="12"/>
      <c r="AY13" s="12"/>
      <c r="AZ13" s="12"/>
    </row>
    <row r="14" spans="1:56" s="14" customFormat="1" ht="50.1" customHeight="1" x14ac:dyDescent="0.35">
      <c r="A14" s="76"/>
      <c r="B14" s="11" t="s">
        <v>60</v>
      </c>
      <c r="C14" s="12" t="s">
        <v>50</v>
      </c>
      <c r="D14" s="13" t="s">
        <v>51</v>
      </c>
      <c r="E14" s="13" t="s">
        <v>52</v>
      </c>
      <c r="F14" s="27">
        <f t="shared" si="0"/>
        <v>4</v>
      </c>
      <c r="G14" s="12" t="s">
        <v>50</v>
      </c>
      <c r="H14" s="12" t="s">
        <v>50</v>
      </c>
      <c r="I14" s="12" t="s">
        <v>50</v>
      </c>
      <c r="J14" s="12" t="s">
        <v>50</v>
      </c>
      <c r="K14" s="12" t="s">
        <v>50</v>
      </c>
      <c r="L14" s="12" t="s">
        <v>50</v>
      </c>
      <c r="M14" s="12" t="s">
        <v>50</v>
      </c>
      <c r="N14" s="12" t="s">
        <v>50</v>
      </c>
      <c r="O14" s="12" t="s">
        <v>50</v>
      </c>
      <c r="P14" s="12" t="s">
        <v>50</v>
      </c>
      <c r="Q14" s="12" t="s">
        <v>50</v>
      </c>
      <c r="R14" s="12" t="s">
        <v>50</v>
      </c>
      <c r="S14" s="12"/>
      <c r="T14" s="12"/>
      <c r="U14" s="12"/>
      <c r="V14" s="12"/>
      <c r="W14" s="12"/>
      <c r="X14" s="12"/>
      <c r="Y14" s="12"/>
      <c r="Z14" s="12"/>
      <c r="AA14" s="12"/>
      <c r="AB14" s="12" t="s">
        <v>50</v>
      </c>
      <c r="AC14" s="12"/>
      <c r="AD14" s="12" t="s">
        <v>50</v>
      </c>
      <c r="AE14" s="12" t="s">
        <v>50</v>
      </c>
      <c r="AF14" s="12"/>
      <c r="AG14" s="12"/>
      <c r="AH14" s="12"/>
      <c r="AI14" s="12" t="s">
        <v>50</v>
      </c>
      <c r="AJ14" s="12" t="s">
        <v>50</v>
      </c>
      <c r="AK14" s="12"/>
      <c r="AL14" s="12"/>
      <c r="AM14" s="12"/>
      <c r="AN14" s="12" t="s">
        <v>50</v>
      </c>
      <c r="AO14" s="12"/>
      <c r="AP14" s="12" t="s">
        <v>50</v>
      </c>
      <c r="AQ14" s="12" t="s">
        <v>50</v>
      </c>
      <c r="AR14" s="12" t="s">
        <v>50</v>
      </c>
      <c r="AS14" s="12"/>
      <c r="AT14" s="12"/>
      <c r="AU14" s="12"/>
      <c r="AV14" s="12"/>
      <c r="AW14" s="12"/>
      <c r="AX14" s="12"/>
      <c r="AY14" s="12"/>
      <c r="AZ14" s="12"/>
    </row>
    <row r="15" spans="1:56" s="14" customFormat="1" ht="50.1" customHeight="1" x14ac:dyDescent="0.35">
      <c r="A15" s="76"/>
      <c r="B15" s="11" t="s">
        <v>61</v>
      </c>
      <c r="C15" s="12" t="s">
        <v>50</v>
      </c>
      <c r="D15" s="13" t="s">
        <v>51</v>
      </c>
      <c r="E15" s="13" t="s">
        <v>51</v>
      </c>
      <c r="F15" s="27">
        <f t="shared" si="0"/>
        <v>5</v>
      </c>
      <c r="G15" s="12" t="s">
        <v>50</v>
      </c>
      <c r="H15" s="12" t="s">
        <v>50</v>
      </c>
      <c r="I15" s="12" t="s">
        <v>50</v>
      </c>
      <c r="J15" s="12" t="s">
        <v>50</v>
      </c>
      <c r="K15" s="12" t="s">
        <v>50</v>
      </c>
      <c r="L15" s="12" t="s">
        <v>50</v>
      </c>
      <c r="M15" s="12" t="s">
        <v>50</v>
      </c>
      <c r="N15" s="12" t="s">
        <v>50</v>
      </c>
      <c r="O15" s="12" t="s">
        <v>50</v>
      </c>
      <c r="P15" s="12" t="s">
        <v>50</v>
      </c>
      <c r="Q15" s="12" t="s">
        <v>50</v>
      </c>
      <c r="R15" s="12" t="s">
        <v>50</v>
      </c>
      <c r="S15" s="12" t="s">
        <v>50</v>
      </c>
      <c r="T15" s="12" t="s">
        <v>50</v>
      </c>
      <c r="U15" s="12" t="s">
        <v>50</v>
      </c>
      <c r="V15" s="12" t="s">
        <v>50</v>
      </c>
      <c r="W15" s="12"/>
      <c r="X15" s="12"/>
      <c r="Y15" s="12" t="s">
        <v>50</v>
      </c>
      <c r="Z15" s="12"/>
      <c r="AA15" s="12" t="s">
        <v>50</v>
      </c>
      <c r="AB15" s="12" t="s">
        <v>50</v>
      </c>
      <c r="AC15" s="12"/>
      <c r="AD15" s="12" t="s">
        <v>50</v>
      </c>
      <c r="AE15" s="12"/>
      <c r="AF15" s="12"/>
      <c r="AG15" s="12"/>
      <c r="AH15" s="12" t="s">
        <v>50</v>
      </c>
      <c r="AI15" s="12" t="s">
        <v>50</v>
      </c>
      <c r="AJ15" s="12" t="s">
        <v>50</v>
      </c>
      <c r="AK15" s="12"/>
      <c r="AL15" s="12"/>
      <c r="AM15" s="12" t="s">
        <v>50</v>
      </c>
      <c r="AN15" s="12" t="s">
        <v>50</v>
      </c>
      <c r="AO15" s="12"/>
      <c r="AP15" s="12" t="s">
        <v>50</v>
      </c>
      <c r="AQ15" s="12" t="s">
        <v>50</v>
      </c>
      <c r="AR15" s="12"/>
      <c r="AS15" s="12"/>
      <c r="AT15" s="12"/>
      <c r="AU15" s="12"/>
      <c r="AV15" s="12"/>
      <c r="AW15" s="12"/>
      <c r="AX15" s="12"/>
      <c r="AY15" s="12"/>
      <c r="AZ15" s="12"/>
    </row>
    <row r="16" spans="1:56" s="14" customFormat="1" ht="50.1" customHeight="1" x14ac:dyDescent="0.35">
      <c r="A16" s="76"/>
      <c r="B16" s="11" t="s">
        <v>62</v>
      </c>
      <c r="C16" s="12" t="s">
        <v>50</v>
      </c>
      <c r="D16" s="13" t="s">
        <v>51</v>
      </c>
      <c r="E16" s="13" t="s">
        <v>52</v>
      </c>
      <c r="F16" s="27">
        <f t="shared" si="0"/>
        <v>4</v>
      </c>
      <c r="G16" s="12" t="s">
        <v>50</v>
      </c>
      <c r="H16" s="12" t="s">
        <v>50</v>
      </c>
      <c r="I16" s="12" t="s">
        <v>50</v>
      </c>
      <c r="J16" s="12" t="s">
        <v>50</v>
      </c>
      <c r="K16" s="12" t="s">
        <v>50</v>
      </c>
      <c r="L16" s="12" t="s">
        <v>50</v>
      </c>
      <c r="M16" s="12" t="s">
        <v>50</v>
      </c>
      <c r="N16" s="12" t="s">
        <v>50</v>
      </c>
      <c r="O16" s="12" t="s">
        <v>50</v>
      </c>
      <c r="P16" s="12" t="s">
        <v>50</v>
      </c>
      <c r="Q16" s="12" t="s">
        <v>50</v>
      </c>
      <c r="R16" s="12" t="s">
        <v>50</v>
      </c>
      <c r="S16" s="12" t="s">
        <v>50</v>
      </c>
      <c r="T16" s="12" t="s">
        <v>50</v>
      </c>
      <c r="U16" s="12" t="s">
        <v>50</v>
      </c>
      <c r="V16" s="12" t="s">
        <v>50</v>
      </c>
      <c r="W16" s="12"/>
      <c r="X16" s="12"/>
      <c r="Y16" s="12"/>
      <c r="Z16" s="12"/>
      <c r="AA16" s="12"/>
      <c r="AB16" s="12"/>
      <c r="AC16" s="12"/>
      <c r="AD16" s="12" t="s">
        <v>50</v>
      </c>
      <c r="AE16" s="12"/>
      <c r="AF16" s="12"/>
      <c r="AG16" s="12"/>
      <c r="AH16" s="12"/>
      <c r="AI16" s="12"/>
      <c r="AJ16" s="12"/>
      <c r="AK16" s="12"/>
      <c r="AL16" s="12"/>
      <c r="AM16" s="12" t="s">
        <v>50</v>
      </c>
      <c r="AN16" s="12" t="s">
        <v>50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</row>
    <row r="17" spans="1:52" s="14" customFormat="1" ht="50.1" customHeight="1" x14ac:dyDescent="0.35">
      <c r="A17" s="76"/>
      <c r="B17" s="11" t="s">
        <v>63</v>
      </c>
      <c r="C17" s="12" t="s">
        <v>50</v>
      </c>
      <c r="D17" s="13" t="s">
        <v>51</v>
      </c>
      <c r="E17" s="13" t="s">
        <v>52</v>
      </c>
      <c r="F17" s="27">
        <f t="shared" si="0"/>
        <v>4</v>
      </c>
      <c r="G17" s="12" t="s">
        <v>50</v>
      </c>
      <c r="H17" s="12" t="s">
        <v>50</v>
      </c>
      <c r="I17" s="12" t="s">
        <v>50</v>
      </c>
      <c r="J17" s="12" t="s">
        <v>50</v>
      </c>
      <c r="K17" s="12" t="s">
        <v>50</v>
      </c>
      <c r="L17" s="12" t="s">
        <v>50</v>
      </c>
      <c r="M17" s="12" t="s">
        <v>50</v>
      </c>
      <c r="N17" s="12" t="s">
        <v>50</v>
      </c>
      <c r="O17" s="12" t="s">
        <v>50</v>
      </c>
      <c r="P17" s="12" t="s">
        <v>50</v>
      </c>
      <c r="Q17" s="12" t="s">
        <v>50</v>
      </c>
      <c r="R17" s="12" t="s">
        <v>50</v>
      </c>
      <c r="S17" s="12" t="s">
        <v>50</v>
      </c>
      <c r="T17" s="12" t="s">
        <v>50</v>
      </c>
      <c r="U17" s="12" t="s">
        <v>50</v>
      </c>
      <c r="V17" s="12" t="s">
        <v>50</v>
      </c>
      <c r="W17" s="12"/>
      <c r="X17" s="12"/>
      <c r="Y17" s="12"/>
      <c r="Z17" s="12"/>
      <c r="AA17" s="12"/>
      <c r="AB17" s="12"/>
      <c r="AC17" s="12"/>
      <c r="AD17" s="12" t="s">
        <v>50</v>
      </c>
      <c r="AE17" s="12"/>
      <c r="AF17" s="12"/>
      <c r="AG17" s="12"/>
      <c r="AH17" s="12"/>
      <c r="AI17" s="12"/>
      <c r="AJ17" s="12"/>
      <c r="AK17" s="12"/>
      <c r="AL17" s="12"/>
      <c r="AM17" s="12" t="s">
        <v>50</v>
      </c>
      <c r="AN17" s="12" t="s">
        <v>50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</row>
    <row r="18" spans="1:52" s="14" customFormat="1" ht="50.1" customHeight="1" x14ac:dyDescent="0.35">
      <c r="A18" s="76"/>
      <c r="B18" s="11" t="s">
        <v>64</v>
      </c>
      <c r="C18" s="12"/>
      <c r="D18" s="13" t="s">
        <v>52</v>
      </c>
      <c r="E18" s="13" t="s">
        <v>54</v>
      </c>
      <c r="F18" s="27">
        <f t="shared" si="0"/>
        <v>2</v>
      </c>
      <c r="G18" s="12" t="s">
        <v>50</v>
      </c>
      <c r="H18" s="12" t="s">
        <v>50</v>
      </c>
      <c r="I18" s="12" t="s">
        <v>50</v>
      </c>
      <c r="J18" s="12" t="s">
        <v>50</v>
      </c>
      <c r="K18" s="12" t="s">
        <v>50</v>
      </c>
      <c r="L18" s="12" t="s">
        <v>50</v>
      </c>
      <c r="M18" s="12" t="s">
        <v>50</v>
      </c>
      <c r="N18" s="12" t="s">
        <v>50</v>
      </c>
      <c r="O18" s="12" t="s">
        <v>50</v>
      </c>
      <c r="P18" s="12" t="s">
        <v>50</v>
      </c>
      <c r="Q18" s="12" t="s">
        <v>50</v>
      </c>
      <c r="R18" s="12" t="s">
        <v>50</v>
      </c>
      <c r="S18" s="12" t="s">
        <v>50</v>
      </c>
      <c r="T18" s="12" t="s">
        <v>50</v>
      </c>
      <c r="U18" s="12" t="s">
        <v>50</v>
      </c>
      <c r="V18" s="12"/>
      <c r="W18" s="12"/>
      <c r="X18" s="12"/>
      <c r="Y18" s="12"/>
      <c r="Z18" s="12"/>
      <c r="AA18" s="12" t="s">
        <v>50</v>
      </c>
      <c r="AB18" s="12" t="s">
        <v>50</v>
      </c>
      <c r="AC18" s="12"/>
      <c r="AD18" s="12" t="s">
        <v>50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 t="s">
        <v>50</v>
      </c>
      <c r="AS18" s="12"/>
      <c r="AT18" s="12"/>
      <c r="AU18" s="12"/>
      <c r="AV18" s="12"/>
      <c r="AW18" s="12"/>
      <c r="AX18" s="12"/>
      <c r="AY18" s="12"/>
      <c r="AZ18" s="12"/>
    </row>
    <row r="19" spans="1:52" s="14" customFormat="1" ht="50.1" customHeight="1" x14ac:dyDescent="0.35">
      <c r="A19" s="76"/>
      <c r="B19" s="11" t="s">
        <v>65</v>
      </c>
      <c r="C19" s="12" t="s">
        <v>50</v>
      </c>
      <c r="D19" s="13" t="s">
        <v>51</v>
      </c>
      <c r="E19" s="13" t="s">
        <v>54</v>
      </c>
      <c r="F19" s="27">
        <f t="shared" si="0"/>
        <v>3</v>
      </c>
      <c r="G19" s="12" t="s">
        <v>50</v>
      </c>
      <c r="H19" s="12" t="s">
        <v>50</v>
      </c>
      <c r="I19" s="12" t="s">
        <v>50</v>
      </c>
      <c r="J19" s="12" t="s">
        <v>50</v>
      </c>
      <c r="K19" s="12"/>
      <c r="L19" s="12"/>
      <c r="M19" s="12"/>
      <c r="N19" s="12" t="s">
        <v>50</v>
      </c>
      <c r="O19" s="12" t="s">
        <v>50</v>
      </c>
      <c r="P19" s="12" t="s">
        <v>50</v>
      </c>
      <c r="Q19" s="12" t="s">
        <v>50</v>
      </c>
      <c r="R19" s="12" t="s">
        <v>50</v>
      </c>
      <c r="S19" s="12" t="s">
        <v>50</v>
      </c>
      <c r="T19" s="12" t="s">
        <v>50</v>
      </c>
      <c r="U19" s="12"/>
      <c r="V19" s="12"/>
      <c r="W19" s="12"/>
      <c r="X19" s="12"/>
      <c r="Y19" s="12"/>
      <c r="Z19" s="12"/>
      <c r="AA19" s="12" t="s">
        <v>50</v>
      </c>
      <c r="AB19" s="12" t="s">
        <v>50</v>
      </c>
      <c r="AC19" s="12"/>
      <c r="AD19" s="12" t="s">
        <v>50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</row>
    <row r="20" spans="1:52" s="14" customFormat="1" ht="50.1" customHeight="1" x14ac:dyDescent="0.35">
      <c r="A20" s="77"/>
      <c r="B20" s="11" t="s">
        <v>66</v>
      </c>
      <c r="C20" s="12" t="s">
        <v>50</v>
      </c>
      <c r="D20" s="13" t="s">
        <v>51</v>
      </c>
      <c r="E20" s="13" t="s">
        <v>54</v>
      </c>
      <c r="F20" s="27">
        <f t="shared" si="0"/>
        <v>3</v>
      </c>
      <c r="G20" s="12" t="s">
        <v>50</v>
      </c>
      <c r="H20" s="12" t="s">
        <v>50</v>
      </c>
      <c r="I20" s="12" t="s">
        <v>50</v>
      </c>
      <c r="J20" s="12" t="s">
        <v>50</v>
      </c>
      <c r="K20" s="12" t="s">
        <v>50</v>
      </c>
      <c r="L20" s="12" t="s">
        <v>50</v>
      </c>
      <c r="M20" s="12" t="s">
        <v>50</v>
      </c>
      <c r="N20" s="12" t="s">
        <v>50</v>
      </c>
      <c r="O20" s="12" t="s">
        <v>50</v>
      </c>
      <c r="P20" s="12" t="s">
        <v>50</v>
      </c>
      <c r="Q20" s="12" t="s">
        <v>50</v>
      </c>
      <c r="R20" s="12" t="s">
        <v>50</v>
      </c>
      <c r="S20" s="12" t="s">
        <v>50</v>
      </c>
      <c r="T20" s="12" t="s">
        <v>50</v>
      </c>
      <c r="U20" s="12"/>
      <c r="V20" s="12"/>
      <c r="W20" s="12"/>
      <c r="X20" s="12" t="s">
        <v>50</v>
      </c>
      <c r="Y20" s="12"/>
      <c r="Z20" s="12"/>
      <c r="AA20" s="12"/>
      <c r="AB20" s="12"/>
      <c r="AC20" s="12"/>
      <c r="AD20" s="12" t="s">
        <v>50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</row>
    <row r="21" spans="1:52" s="14" customFormat="1" ht="50.1" customHeight="1" x14ac:dyDescent="0.35">
      <c r="A21" s="78" t="s">
        <v>67</v>
      </c>
      <c r="B21" s="11" t="s">
        <v>49</v>
      </c>
      <c r="C21" s="12" t="s">
        <v>50</v>
      </c>
      <c r="D21" s="13" t="s">
        <v>51</v>
      </c>
      <c r="E21" s="13" t="s">
        <v>52</v>
      </c>
      <c r="F21" s="27">
        <f t="shared" si="0"/>
        <v>4</v>
      </c>
      <c r="G21" s="12" t="s">
        <v>50</v>
      </c>
      <c r="H21" s="12" t="s">
        <v>50</v>
      </c>
      <c r="I21" s="12" t="s">
        <v>50</v>
      </c>
      <c r="J21" s="12" t="s">
        <v>50</v>
      </c>
      <c r="K21" s="12" t="s">
        <v>50</v>
      </c>
      <c r="L21" s="12" t="s">
        <v>50</v>
      </c>
      <c r="M21" s="12" t="s">
        <v>50</v>
      </c>
      <c r="N21" s="12" t="s">
        <v>50</v>
      </c>
      <c r="O21" s="12" t="s">
        <v>50</v>
      </c>
      <c r="P21" s="12" t="s">
        <v>50</v>
      </c>
      <c r="Q21" s="12"/>
      <c r="R21" s="12" t="s">
        <v>50</v>
      </c>
      <c r="S21" s="12" t="s">
        <v>50</v>
      </c>
      <c r="T21" s="12" t="s">
        <v>50</v>
      </c>
      <c r="U21" s="12" t="s">
        <v>50</v>
      </c>
      <c r="V21" s="12"/>
      <c r="W21" s="12"/>
      <c r="X21" s="12"/>
      <c r="Y21" s="12" t="s">
        <v>50</v>
      </c>
      <c r="Z21" s="12" t="s">
        <v>50</v>
      </c>
      <c r="AA21" s="12"/>
      <c r="AB21" s="12" t="s">
        <v>50</v>
      </c>
      <c r="AC21" s="12" t="s">
        <v>50</v>
      </c>
      <c r="AD21" s="12" t="s">
        <v>50</v>
      </c>
      <c r="AE21" s="12" t="s">
        <v>50</v>
      </c>
      <c r="AF21" s="12" t="s">
        <v>50</v>
      </c>
      <c r="AG21" s="12" t="s">
        <v>50</v>
      </c>
      <c r="AH21" s="12"/>
      <c r="AI21" s="12"/>
      <c r="AJ21" s="12" t="s">
        <v>50</v>
      </c>
      <c r="AK21" s="12" t="s">
        <v>50</v>
      </c>
      <c r="AL21" s="12" t="s">
        <v>50</v>
      </c>
      <c r="AM21" s="12"/>
      <c r="AN21" s="12"/>
      <c r="AO21" s="12"/>
      <c r="AP21" s="12" t="s">
        <v>50</v>
      </c>
      <c r="AQ21" s="12" t="s">
        <v>50</v>
      </c>
      <c r="AR21" s="12" t="s">
        <v>50</v>
      </c>
      <c r="AS21" s="12"/>
      <c r="AT21" s="12"/>
      <c r="AU21" s="12"/>
      <c r="AV21" s="12"/>
      <c r="AW21" s="12"/>
      <c r="AX21" s="12"/>
      <c r="AY21" s="12"/>
      <c r="AZ21" s="12"/>
    </row>
    <row r="22" spans="1:52" s="14" customFormat="1" ht="50.1" customHeight="1" x14ac:dyDescent="0.35">
      <c r="A22" s="76"/>
      <c r="B22" s="11" t="s">
        <v>68</v>
      </c>
      <c r="C22" s="12"/>
      <c r="D22" s="13" t="s">
        <v>52</v>
      </c>
      <c r="E22" s="13" t="s">
        <v>54</v>
      </c>
      <c r="F22" s="27">
        <f t="shared" si="0"/>
        <v>2</v>
      </c>
      <c r="G22" s="12"/>
      <c r="H22" s="12" t="s">
        <v>50</v>
      </c>
      <c r="I22" s="12" t="s">
        <v>50</v>
      </c>
      <c r="J22" s="12" t="s">
        <v>50</v>
      </c>
      <c r="K22" s="12" t="s">
        <v>50</v>
      </c>
      <c r="L22" s="12" t="s">
        <v>50</v>
      </c>
      <c r="M22" s="12" t="s">
        <v>50</v>
      </c>
      <c r="N22" s="12" t="s">
        <v>50</v>
      </c>
      <c r="O22" s="12" t="s">
        <v>50</v>
      </c>
      <c r="P22" s="12" t="s">
        <v>50</v>
      </c>
      <c r="Q22" s="12" t="s">
        <v>50</v>
      </c>
      <c r="R22" s="12" t="s">
        <v>50</v>
      </c>
      <c r="S22" s="12"/>
      <c r="T22" s="12" t="s">
        <v>50</v>
      </c>
      <c r="U22" s="12"/>
      <c r="V22" s="12"/>
      <c r="W22" s="12"/>
      <c r="X22" s="12"/>
      <c r="Y22" s="12"/>
      <c r="Z22" s="12"/>
      <c r="AA22" s="12"/>
      <c r="AB22" s="12"/>
      <c r="AC22" s="12" t="s">
        <v>50</v>
      </c>
      <c r="AD22" s="12" t="s">
        <v>50</v>
      </c>
      <c r="AE22" s="12" t="s">
        <v>50</v>
      </c>
      <c r="AF22" s="12"/>
      <c r="AG22" s="12"/>
      <c r="AH22" s="12"/>
      <c r="AI22" s="12"/>
      <c r="AJ22" s="12" t="s">
        <v>50</v>
      </c>
      <c r="AK22" s="12" t="s">
        <v>50</v>
      </c>
      <c r="AL22" s="12" t="s">
        <v>50</v>
      </c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</row>
    <row r="23" spans="1:52" s="14" customFormat="1" ht="50.1" customHeight="1" x14ac:dyDescent="0.35">
      <c r="A23" s="76"/>
      <c r="B23" s="11" t="s">
        <v>69</v>
      </c>
      <c r="C23" s="12"/>
      <c r="D23" s="13" t="s">
        <v>52</v>
      </c>
      <c r="E23" s="13" t="s">
        <v>54</v>
      </c>
      <c r="F23" s="27">
        <f t="shared" si="0"/>
        <v>2</v>
      </c>
      <c r="G23" s="12"/>
      <c r="H23" s="12" t="s">
        <v>50</v>
      </c>
      <c r="I23" s="12" t="s">
        <v>50</v>
      </c>
      <c r="J23" s="12" t="s">
        <v>50</v>
      </c>
      <c r="K23" s="12" t="s">
        <v>50</v>
      </c>
      <c r="L23" s="12" t="s">
        <v>50</v>
      </c>
      <c r="M23" s="12" t="s">
        <v>50</v>
      </c>
      <c r="N23" s="12" t="s">
        <v>50</v>
      </c>
      <c r="O23" s="12" t="s">
        <v>50</v>
      </c>
      <c r="P23" s="12" t="s">
        <v>50</v>
      </c>
      <c r="Q23" s="12" t="s">
        <v>50</v>
      </c>
      <c r="R23" s="12" t="s">
        <v>50</v>
      </c>
      <c r="S23" s="12"/>
      <c r="T23" s="12" t="s">
        <v>50</v>
      </c>
      <c r="U23" s="12"/>
      <c r="V23" s="12"/>
      <c r="W23" s="12"/>
      <c r="X23" s="12"/>
      <c r="Y23" s="12"/>
      <c r="Z23" s="12"/>
      <c r="AA23" s="12"/>
      <c r="AB23" s="12"/>
      <c r="AC23" s="12" t="s">
        <v>50</v>
      </c>
      <c r="AD23" s="12" t="s">
        <v>50</v>
      </c>
      <c r="AE23" s="12" t="s">
        <v>50</v>
      </c>
      <c r="AF23" s="12"/>
      <c r="AG23" s="12"/>
      <c r="AH23" s="12"/>
      <c r="AI23" s="12"/>
      <c r="AJ23" s="12" t="s">
        <v>50</v>
      </c>
      <c r="AK23" s="12" t="s">
        <v>50</v>
      </c>
      <c r="AL23" s="12" t="s">
        <v>50</v>
      </c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1:52" s="14" customFormat="1" ht="50.1" customHeight="1" x14ac:dyDescent="0.35">
      <c r="A24" s="76"/>
      <c r="B24" s="11" t="s">
        <v>70</v>
      </c>
      <c r="C24" s="12" t="s">
        <v>50</v>
      </c>
      <c r="D24" s="13" t="s">
        <v>51</v>
      </c>
      <c r="E24" s="13" t="s">
        <v>54</v>
      </c>
      <c r="F24" s="27">
        <f t="shared" si="0"/>
        <v>3</v>
      </c>
      <c r="G24" s="12"/>
      <c r="H24" s="12" t="s">
        <v>50</v>
      </c>
      <c r="I24" s="12" t="s">
        <v>50</v>
      </c>
      <c r="J24" s="12" t="s">
        <v>50</v>
      </c>
      <c r="K24" s="12" t="s">
        <v>50</v>
      </c>
      <c r="L24" s="12" t="s">
        <v>50</v>
      </c>
      <c r="M24" s="12" t="s">
        <v>50</v>
      </c>
      <c r="N24" s="12" t="s">
        <v>50</v>
      </c>
      <c r="O24" s="12" t="s">
        <v>50</v>
      </c>
      <c r="P24" s="12" t="s">
        <v>50</v>
      </c>
      <c r="Q24" s="12" t="s">
        <v>50</v>
      </c>
      <c r="R24" s="12" t="s">
        <v>50</v>
      </c>
      <c r="S24" s="12"/>
      <c r="T24" s="12" t="s">
        <v>50</v>
      </c>
      <c r="U24" s="12" t="s">
        <v>50</v>
      </c>
      <c r="V24" s="12"/>
      <c r="W24" s="12"/>
      <c r="X24" s="12"/>
      <c r="Y24" s="12"/>
      <c r="Z24" s="12"/>
      <c r="AA24" s="12"/>
      <c r="AB24" s="12"/>
      <c r="AC24" s="12"/>
      <c r="AD24" s="12" t="s">
        <v>50</v>
      </c>
      <c r="AE24" s="12"/>
      <c r="AF24" s="12"/>
      <c r="AG24" s="12"/>
      <c r="AH24" s="12"/>
      <c r="AI24" s="12"/>
      <c r="AJ24" s="12" t="s">
        <v>50</v>
      </c>
      <c r="AK24" s="12" t="s">
        <v>50</v>
      </c>
      <c r="AL24" s="12" t="s">
        <v>50</v>
      </c>
      <c r="AM24" s="12"/>
      <c r="AN24" s="12"/>
      <c r="AO24" s="12"/>
      <c r="AP24" s="12"/>
      <c r="AQ24" s="12"/>
      <c r="AR24" s="12" t="s">
        <v>50</v>
      </c>
      <c r="AS24" s="12"/>
      <c r="AT24" s="12"/>
      <c r="AU24" s="12"/>
      <c r="AV24" s="12"/>
      <c r="AW24" s="12"/>
      <c r="AX24" s="12"/>
      <c r="AY24" s="12"/>
      <c r="AZ24" s="12"/>
    </row>
    <row r="25" spans="1:52" s="14" customFormat="1" ht="50.1" customHeight="1" x14ac:dyDescent="0.35">
      <c r="A25" s="76"/>
      <c r="B25" s="11" t="s">
        <v>71</v>
      </c>
      <c r="C25" s="12"/>
      <c r="D25" s="13" t="s">
        <v>52</v>
      </c>
      <c r="E25" s="13" t="s">
        <v>54</v>
      </c>
      <c r="F25" s="27">
        <f t="shared" si="0"/>
        <v>2</v>
      </c>
      <c r="G25" s="12" t="s">
        <v>50</v>
      </c>
      <c r="H25" s="12" t="s">
        <v>50</v>
      </c>
      <c r="I25" s="12" t="s">
        <v>50</v>
      </c>
      <c r="J25" s="12" t="s">
        <v>50</v>
      </c>
      <c r="K25" s="12" t="s">
        <v>50</v>
      </c>
      <c r="L25" s="12" t="s">
        <v>50</v>
      </c>
      <c r="M25" s="12" t="s">
        <v>50</v>
      </c>
      <c r="N25" s="12" t="s">
        <v>50</v>
      </c>
      <c r="O25" s="12" t="s">
        <v>50</v>
      </c>
      <c r="P25" s="12" t="s">
        <v>50</v>
      </c>
      <c r="Q25" s="12" t="s">
        <v>50</v>
      </c>
      <c r="R25" s="12" t="s">
        <v>50</v>
      </c>
      <c r="S25" s="12"/>
      <c r="T25" s="12" t="s">
        <v>50</v>
      </c>
      <c r="U25" s="12" t="s">
        <v>50</v>
      </c>
      <c r="V25" s="12"/>
      <c r="W25" s="12"/>
      <c r="X25" s="12"/>
      <c r="Y25" s="12"/>
      <c r="Z25" s="12"/>
      <c r="AA25" s="12"/>
      <c r="AB25" s="12"/>
      <c r="AC25" s="12"/>
      <c r="AD25" s="12" t="s">
        <v>50</v>
      </c>
      <c r="AE25" s="12"/>
      <c r="AF25" s="12"/>
      <c r="AG25" s="12"/>
      <c r="AH25" s="12"/>
      <c r="AI25" s="12"/>
      <c r="AJ25" s="12" t="s">
        <v>50</v>
      </c>
      <c r="AK25" s="12" t="s">
        <v>50</v>
      </c>
      <c r="AL25" s="12" t="s">
        <v>50</v>
      </c>
      <c r="AM25" s="12"/>
      <c r="AN25" s="12"/>
      <c r="AO25" s="12"/>
      <c r="AP25" s="12"/>
      <c r="AQ25" s="12"/>
      <c r="AR25" s="12" t="s">
        <v>50</v>
      </c>
      <c r="AS25" s="12"/>
      <c r="AT25" s="12"/>
      <c r="AU25" s="12"/>
      <c r="AV25" s="12"/>
      <c r="AW25" s="12"/>
      <c r="AX25" s="12"/>
      <c r="AY25" s="12"/>
      <c r="AZ25" s="12"/>
    </row>
    <row r="26" spans="1:52" s="14" customFormat="1" ht="50.1" customHeight="1" x14ac:dyDescent="0.35">
      <c r="A26" s="76"/>
      <c r="B26" s="11" t="s">
        <v>72</v>
      </c>
      <c r="C26" s="12"/>
      <c r="D26" s="13" t="s">
        <v>52</v>
      </c>
      <c r="E26" s="13" t="s">
        <v>52</v>
      </c>
      <c r="F26" s="27">
        <f t="shared" si="0"/>
        <v>3</v>
      </c>
      <c r="G26" s="12" t="s">
        <v>50</v>
      </c>
      <c r="H26" s="12" t="s">
        <v>50</v>
      </c>
      <c r="I26" s="12" t="s">
        <v>50</v>
      </c>
      <c r="J26" s="12" t="s">
        <v>50</v>
      </c>
      <c r="K26" s="12" t="s">
        <v>50</v>
      </c>
      <c r="L26" s="12" t="s">
        <v>50</v>
      </c>
      <c r="M26" s="12" t="s">
        <v>50</v>
      </c>
      <c r="N26" s="12" t="s">
        <v>50</v>
      </c>
      <c r="O26" s="12" t="s">
        <v>50</v>
      </c>
      <c r="P26" s="12" t="s">
        <v>50</v>
      </c>
      <c r="Q26" s="12" t="s">
        <v>50</v>
      </c>
      <c r="R26" s="12" t="s">
        <v>50</v>
      </c>
      <c r="S26" s="12"/>
      <c r="T26" s="12" t="s">
        <v>50</v>
      </c>
      <c r="U26" s="12"/>
      <c r="V26" s="12"/>
      <c r="W26" s="12"/>
      <c r="X26" s="12"/>
      <c r="Y26" s="12"/>
      <c r="Z26" s="12"/>
      <c r="AA26" s="12"/>
      <c r="AB26" s="12"/>
      <c r="AC26" s="12"/>
      <c r="AD26" s="12" t="s">
        <v>50</v>
      </c>
      <c r="AE26" s="12" t="s">
        <v>50</v>
      </c>
      <c r="AF26" s="12"/>
      <c r="AG26" s="12"/>
      <c r="AH26" s="12"/>
      <c r="AI26" s="12"/>
      <c r="AJ26" s="12" t="s">
        <v>50</v>
      </c>
      <c r="AK26" s="12" t="s">
        <v>50</v>
      </c>
      <c r="AL26" s="12" t="s">
        <v>50</v>
      </c>
      <c r="AM26" s="12"/>
      <c r="AN26" s="12"/>
      <c r="AO26" s="12"/>
      <c r="AP26" s="12"/>
      <c r="AQ26" s="12"/>
      <c r="AR26" s="12" t="s">
        <v>50</v>
      </c>
      <c r="AS26" s="12"/>
      <c r="AT26" s="12"/>
      <c r="AU26" s="12"/>
      <c r="AV26" s="12"/>
      <c r="AW26" s="12"/>
      <c r="AX26" s="12"/>
      <c r="AY26" s="12"/>
      <c r="AZ26" s="12"/>
    </row>
    <row r="27" spans="1:52" s="14" customFormat="1" ht="50.1" customHeight="1" x14ac:dyDescent="0.35">
      <c r="A27" s="76"/>
      <c r="B27" s="11" t="s">
        <v>73</v>
      </c>
      <c r="C27" s="12" t="s">
        <v>50</v>
      </c>
      <c r="D27" s="13" t="s">
        <v>51</v>
      </c>
      <c r="E27" s="13" t="s">
        <v>54</v>
      </c>
      <c r="F27" s="27">
        <f t="shared" si="0"/>
        <v>3</v>
      </c>
      <c r="G27" s="12" t="s">
        <v>50</v>
      </c>
      <c r="H27" s="12" t="s">
        <v>50</v>
      </c>
      <c r="I27" s="12" t="s">
        <v>50</v>
      </c>
      <c r="J27" s="12" t="s">
        <v>50</v>
      </c>
      <c r="K27" s="12" t="s">
        <v>50</v>
      </c>
      <c r="L27" s="12" t="s">
        <v>50</v>
      </c>
      <c r="M27" s="12" t="s">
        <v>50</v>
      </c>
      <c r="N27" s="12" t="s">
        <v>50</v>
      </c>
      <c r="O27" s="12" t="s">
        <v>50</v>
      </c>
      <c r="P27" s="12" t="s">
        <v>50</v>
      </c>
      <c r="Q27" s="12" t="s">
        <v>50</v>
      </c>
      <c r="R27" s="12" t="s">
        <v>50</v>
      </c>
      <c r="S27" s="12" t="s">
        <v>50</v>
      </c>
      <c r="T27" s="12" t="s">
        <v>50</v>
      </c>
      <c r="U27" s="12" t="s">
        <v>50</v>
      </c>
      <c r="V27" s="12"/>
      <c r="W27" s="12"/>
      <c r="X27" s="12"/>
      <c r="Y27" s="12"/>
      <c r="Z27" s="12"/>
      <c r="AA27" s="12"/>
      <c r="AB27" s="12"/>
      <c r="AC27" s="12"/>
      <c r="AD27" s="12" t="s">
        <v>50</v>
      </c>
      <c r="AE27" s="12"/>
      <c r="AF27" s="12"/>
      <c r="AG27" s="12"/>
      <c r="AH27" s="12"/>
      <c r="AI27" s="12"/>
      <c r="AJ27" s="12" t="s">
        <v>50</v>
      </c>
      <c r="AK27" s="12" t="s">
        <v>50</v>
      </c>
      <c r="AL27" s="12" t="s">
        <v>50</v>
      </c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1:52" s="14" customFormat="1" ht="50.1" customHeight="1" x14ac:dyDescent="0.35">
      <c r="A28" s="76"/>
      <c r="B28" s="11" t="s">
        <v>74</v>
      </c>
      <c r="C28" s="12" t="s">
        <v>50</v>
      </c>
      <c r="D28" s="13" t="s">
        <v>51</v>
      </c>
      <c r="E28" s="13" t="s">
        <v>52</v>
      </c>
      <c r="F28" s="27">
        <f t="shared" si="0"/>
        <v>4</v>
      </c>
      <c r="G28" s="12" t="s">
        <v>50</v>
      </c>
      <c r="H28" s="12" t="s">
        <v>50</v>
      </c>
      <c r="I28" s="12" t="s">
        <v>50</v>
      </c>
      <c r="J28" s="12" t="s">
        <v>50</v>
      </c>
      <c r="K28" s="12" t="s">
        <v>50</v>
      </c>
      <c r="L28" s="12" t="s">
        <v>50</v>
      </c>
      <c r="M28" s="12" t="s">
        <v>50</v>
      </c>
      <c r="N28" s="12" t="s">
        <v>50</v>
      </c>
      <c r="O28" s="12" t="s">
        <v>50</v>
      </c>
      <c r="P28" s="12" t="s">
        <v>50</v>
      </c>
      <c r="Q28" s="12" t="s">
        <v>50</v>
      </c>
      <c r="R28" s="12" t="s">
        <v>50</v>
      </c>
      <c r="S28" s="12" t="s">
        <v>50</v>
      </c>
      <c r="T28" s="12" t="s">
        <v>50</v>
      </c>
      <c r="U28" s="12" t="s">
        <v>50</v>
      </c>
      <c r="V28" s="12"/>
      <c r="W28" s="12"/>
      <c r="X28" s="12"/>
      <c r="Y28" s="12"/>
      <c r="Z28" s="12"/>
      <c r="AA28" s="12"/>
      <c r="AB28" s="12"/>
      <c r="AC28" s="12"/>
      <c r="AD28" s="12" t="s">
        <v>50</v>
      </c>
      <c r="AE28" s="12"/>
      <c r="AF28" s="12"/>
      <c r="AG28" s="12"/>
      <c r="AH28" s="12"/>
      <c r="AI28" s="12"/>
      <c r="AJ28" s="12" t="s">
        <v>50</v>
      </c>
      <c r="AK28" s="12" t="s">
        <v>50</v>
      </c>
      <c r="AL28" s="12" t="s">
        <v>50</v>
      </c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1:52" s="14" customFormat="1" ht="50.1" customHeight="1" x14ac:dyDescent="0.35">
      <c r="A29" s="76"/>
      <c r="B29" s="11" t="s">
        <v>75</v>
      </c>
      <c r="C29" s="12" t="s">
        <v>50</v>
      </c>
      <c r="D29" s="13" t="s">
        <v>51</v>
      </c>
      <c r="E29" s="13" t="s">
        <v>54</v>
      </c>
      <c r="F29" s="27">
        <f t="shared" si="0"/>
        <v>3</v>
      </c>
      <c r="G29" s="12"/>
      <c r="H29" s="12" t="s">
        <v>50</v>
      </c>
      <c r="I29" s="12" t="s">
        <v>50</v>
      </c>
      <c r="J29" s="12"/>
      <c r="K29" s="12"/>
      <c r="L29" s="12"/>
      <c r="M29" s="12"/>
      <c r="N29" s="12"/>
      <c r="O29" s="12" t="s">
        <v>50</v>
      </c>
      <c r="P29" s="12" t="s">
        <v>50</v>
      </c>
      <c r="Q29" s="12" t="s">
        <v>50</v>
      </c>
      <c r="R29" s="12" t="s">
        <v>50</v>
      </c>
      <c r="S29" s="12" t="s">
        <v>50</v>
      </c>
      <c r="T29" s="12" t="s">
        <v>50</v>
      </c>
      <c r="U29" s="12" t="s">
        <v>50</v>
      </c>
      <c r="V29" s="12"/>
      <c r="W29" s="12"/>
      <c r="X29" s="12"/>
      <c r="Y29" s="12"/>
      <c r="Z29" s="12"/>
      <c r="AA29" s="12"/>
      <c r="AB29" s="12"/>
      <c r="AC29" s="12"/>
      <c r="AD29" s="12" t="s">
        <v>50</v>
      </c>
      <c r="AE29" s="12"/>
      <c r="AF29" s="12"/>
      <c r="AG29" s="12"/>
      <c r="AH29" s="12"/>
      <c r="AI29" s="12"/>
      <c r="AJ29" s="12" t="s">
        <v>50</v>
      </c>
      <c r="AK29" s="12" t="s">
        <v>50</v>
      </c>
      <c r="AL29" s="12" t="s">
        <v>50</v>
      </c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1:52" s="14" customFormat="1" ht="50.1" customHeight="1" x14ac:dyDescent="0.35">
      <c r="A30" s="76"/>
      <c r="B30" s="11" t="s">
        <v>76</v>
      </c>
      <c r="C30" s="12"/>
      <c r="D30" s="13" t="s">
        <v>52</v>
      </c>
      <c r="E30" s="13" t="s">
        <v>54</v>
      </c>
      <c r="F30" s="27">
        <f t="shared" si="0"/>
        <v>2</v>
      </c>
      <c r="G30" s="12"/>
      <c r="H30" s="12" t="s">
        <v>50</v>
      </c>
      <c r="I30" s="12" t="s">
        <v>50</v>
      </c>
      <c r="J30" s="12"/>
      <c r="K30" s="12" t="s">
        <v>50</v>
      </c>
      <c r="L30" s="12" t="s">
        <v>50</v>
      </c>
      <c r="M30" s="12" t="s">
        <v>50</v>
      </c>
      <c r="N30" s="12" t="s">
        <v>50</v>
      </c>
      <c r="O30" s="12"/>
      <c r="P30" s="12"/>
      <c r="Q30" s="12"/>
      <c r="R30" s="12"/>
      <c r="S30" s="12" t="s">
        <v>50</v>
      </c>
      <c r="T30" s="12" t="s">
        <v>50</v>
      </c>
      <c r="U30" s="12" t="s">
        <v>50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 t="s">
        <v>50</v>
      </c>
      <c r="AK30" s="12" t="s">
        <v>50</v>
      </c>
      <c r="AL30" s="12" t="s">
        <v>50</v>
      </c>
      <c r="AM30" s="12"/>
      <c r="AN30" s="12"/>
      <c r="AO30" s="12"/>
      <c r="AP30" s="12"/>
      <c r="AQ30" s="12"/>
      <c r="AR30" s="12" t="s">
        <v>50</v>
      </c>
      <c r="AS30" s="12"/>
      <c r="AT30" s="12"/>
      <c r="AU30" s="12"/>
      <c r="AV30" s="12"/>
      <c r="AW30" s="12"/>
      <c r="AX30" s="12"/>
      <c r="AY30" s="12"/>
      <c r="AZ30" s="12"/>
    </row>
    <row r="31" spans="1:52" s="14" customFormat="1" ht="50.1" customHeight="1" x14ac:dyDescent="0.35">
      <c r="A31" s="76"/>
      <c r="B31" s="11" t="s">
        <v>77</v>
      </c>
      <c r="C31" s="12"/>
      <c r="D31" s="13" t="s">
        <v>51</v>
      </c>
      <c r="E31" s="13" t="s">
        <v>54</v>
      </c>
      <c r="F31" s="27">
        <f t="shared" si="0"/>
        <v>3</v>
      </c>
      <c r="G31" s="12"/>
      <c r="H31" s="12" t="s">
        <v>50</v>
      </c>
      <c r="I31" s="12" t="s">
        <v>50</v>
      </c>
      <c r="J31" s="12" t="s">
        <v>50</v>
      </c>
      <c r="K31" s="12" t="s">
        <v>50</v>
      </c>
      <c r="L31" s="12" t="s">
        <v>50</v>
      </c>
      <c r="M31" s="12" t="s">
        <v>50</v>
      </c>
      <c r="N31" s="12" t="s">
        <v>50</v>
      </c>
      <c r="O31" s="12" t="s">
        <v>50</v>
      </c>
      <c r="P31" s="12" t="s">
        <v>50</v>
      </c>
      <c r="Q31" s="12" t="s">
        <v>50</v>
      </c>
      <c r="R31" s="12" t="s">
        <v>50</v>
      </c>
      <c r="S31" s="12" t="s">
        <v>50</v>
      </c>
      <c r="T31" s="12" t="s">
        <v>50</v>
      </c>
      <c r="U31" s="12" t="s">
        <v>50</v>
      </c>
      <c r="V31" s="12"/>
      <c r="W31" s="12"/>
      <c r="X31" s="12"/>
      <c r="Y31" s="12"/>
      <c r="Z31" s="12"/>
      <c r="AA31" s="12"/>
      <c r="AB31" s="12"/>
      <c r="AC31" s="12"/>
      <c r="AD31" s="12" t="s">
        <v>50</v>
      </c>
      <c r="AE31" s="12"/>
      <c r="AF31" s="12"/>
      <c r="AG31" s="12"/>
      <c r="AH31" s="12"/>
      <c r="AI31" s="12"/>
      <c r="AJ31" s="12" t="s">
        <v>50</v>
      </c>
      <c r="AK31" s="12" t="s">
        <v>50</v>
      </c>
      <c r="AL31" s="12" t="s">
        <v>50</v>
      </c>
      <c r="AM31" s="12"/>
      <c r="AN31" s="12"/>
      <c r="AO31" s="12"/>
      <c r="AP31" s="12"/>
      <c r="AQ31" s="12"/>
      <c r="AR31" s="12" t="s">
        <v>50</v>
      </c>
      <c r="AS31" s="12"/>
      <c r="AT31" s="12"/>
      <c r="AU31" s="12"/>
      <c r="AV31" s="12"/>
      <c r="AW31" s="12"/>
      <c r="AX31" s="12"/>
      <c r="AY31" s="12"/>
      <c r="AZ31" s="12"/>
    </row>
    <row r="32" spans="1:52" s="14" customFormat="1" ht="50.1" customHeight="1" x14ac:dyDescent="0.35">
      <c r="A32" s="76"/>
      <c r="B32" s="11" t="s">
        <v>78</v>
      </c>
      <c r="C32" s="12" t="s">
        <v>50</v>
      </c>
      <c r="D32" s="13" t="s">
        <v>51</v>
      </c>
      <c r="E32" s="13" t="s">
        <v>52</v>
      </c>
      <c r="F32" s="27">
        <f t="shared" si="0"/>
        <v>4</v>
      </c>
      <c r="G32" s="12" t="s">
        <v>50</v>
      </c>
      <c r="H32" s="12" t="s">
        <v>50</v>
      </c>
      <c r="I32" s="12" t="s">
        <v>50</v>
      </c>
      <c r="J32" s="12" t="s">
        <v>50</v>
      </c>
      <c r="K32" s="12" t="s">
        <v>50</v>
      </c>
      <c r="L32" s="12" t="s">
        <v>50</v>
      </c>
      <c r="M32" s="12" t="s">
        <v>50</v>
      </c>
      <c r="N32" s="12" t="s">
        <v>50</v>
      </c>
      <c r="O32" s="12" t="s">
        <v>50</v>
      </c>
      <c r="P32" s="12" t="s">
        <v>50</v>
      </c>
      <c r="Q32" s="12" t="s">
        <v>50</v>
      </c>
      <c r="R32" s="12" t="s">
        <v>50</v>
      </c>
      <c r="S32" s="12" t="s">
        <v>50</v>
      </c>
      <c r="T32" s="12" t="s">
        <v>50</v>
      </c>
      <c r="U32" s="12" t="s">
        <v>50</v>
      </c>
      <c r="V32" s="12"/>
      <c r="W32" s="12"/>
      <c r="X32" s="12"/>
      <c r="Y32" s="12"/>
      <c r="Z32" s="12"/>
      <c r="AA32" s="12"/>
      <c r="AB32" s="12"/>
      <c r="AC32" s="12"/>
      <c r="AD32" s="12" t="s">
        <v>50</v>
      </c>
      <c r="AE32" s="12"/>
      <c r="AF32" s="12"/>
      <c r="AG32" s="12"/>
      <c r="AH32" s="12" t="s">
        <v>50</v>
      </c>
      <c r="AI32" s="12"/>
      <c r="AJ32" s="12" t="s">
        <v>50</v>
      </c>
      <c r="AK32" s="12" t="s">
        <v>50</v>
      </c>
      <c r="AL32" s="12" t="s">
        <v>50</v>
      </c>
      <c r="AM32" s="12"/>
      <c r="AN32" s="12"/>
      <c r="AO32" s="12"/>
      <c r="AP32" s="12"/>
      <c r="AQ32" s="12"/>
      <c r="AR32" s="12" t="s">
        <v>50</v>
      </c>
      <c r="AS32" s="12"/>
      <c r="AT32" s="12"/>
      <c r="AU32" s="12"/>
      <c r="AV32" s="12"/>
      <c r="AW32" s="12"/>
      <c r="AX32" s="12"/>
      <c r="AY32" s="12"/>
      <c r="AZ32" s="12"/>
    </row>
    <row r="33" spans="1:52" s="14" customFormat="1" ht="50.1" customHeight="1" x14ac:dyDescent="0.35">
      <c r="A33" s="76"/>
      <c r="B33" s="11" t="s">
        <v>79</v>
      </c>
      <c r="C33" s="12" t="s">
        <v>50</v>
      </c>
      <c r="D33" s="13" t="s">
        <v>51</v>
      </c>
      <c r="E33" s="13" t="s">
        <v>54</v>
      </c>
      <c r="F33" s="27">
        <f t="shared" si="0"/>
        <v>3</v>
      </c>
      <c r="G33" s="12" t="s">
        <v>50</v>
      </c>
      <c r="H33" s="12" t="s">
        <v>50</v>
      </c>
      <c r="I33" s="12" t="s">
        <v>50</v>
      </c>
      <c r="J33" s="12" t="s">
        <v>50</v>
      </c>
      <c r="K33" s="12" t="s">
        <v>50</v>
      </c>
      <c r="L33" s="12" t="s">
        <v>50</v>
      </c>
      <c r="M33" s="12" t="s">
        <v>50</v>
      </c>
      <c r="N33" s="12" t="s">
        <v>50</v>
      </c>
      <c r="O33" s="12" t="s">
        <v>50</v>
      </c>
      <c r="P33" s="12" t="s">
        <v>50</v>
      </c>
      <c r="Q33" s="12" t="s">
        <v>50</v>
      </c>
      <c r="R33" s="12" t="s">
        <v>50</v>
      </c>
      <c r="S33" s="12" t="s">
        <v>50</v>
      </c>
      <c r="T33" s="12" t="s">
        <v>50</v>
      </c>
      <c r="U33" s="12" t="s">
        <v>50</v>
      </c>
      <c r="V33" s="12"/>
      <c r="W33" s="12"/>
      <c r="X33" s="12"/>
      <c r="Y33" s="12"/>
      <c r="Z33" s="12"/>
      <c r="AA33" s="12"/>
      <c r="AB33" s="12"/>
      <c r="AC33" s="12"/>
      <c r="AD33" s="12" t="s">
        <v>50</v>
      </c>
      <c r="AE33" s="12"/>
      <c r="AF33" s="12"/>
      <c r="AG33" s="12"/>
      <c r="AH33" s="12"/>
      <c r="AI33" s="12"/>
      <c r="AJ33" s="12" t="s">
        <v>50</v>
      </c>
      <c r="AK33" s="12" t="s">
        <v>50</v>
      </c>
      <c r="AL33" s="12" t="s">
        <v>50</v>
      </c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</row>
    <row r="34" spans="1:52" s="14" customFormat="1" ht="50.1" customHeight="1" x14ac:dyDescent="0.35">
      <c r="A34" s="76"/>
      <c r="B34" s="11" t="s">
        <v>80</v>
      </c>
      <c r="C34" s="12" t="s">
        <v>50</v>
      </c>
      <c r="D34" s="13" t="s">
        <v>51</v>
      </c>
      <c r="E34" s="13" t="s">
        <v>54</v>
      </c>
      <c r="F34" s="27">
        <f t="shared" si="0"/>
        <v>3</v>
      </c>
      <c r="G34" s="12"/>
      <c r="H34" s="12" t="s">
        <v>50</v>
      </c>
      <c r="I34" s="12" t="s">
        <v>50</v>
      </c>
      <c r="J34" s="12" t="s">
        <v>50</v>
      </c>
      <c r="K34" s="12" t="s">
        <v>50</v>
      </c>
      <c r="L34" s="12" t="s">
        <v>50</v>
      </c>
      <c r="M34" s="12" t="s">
        <v>50</v>
      </c>
      <c r="N34" s="12" t="s">
        <v>50</v>
      </c>
      <c r="O34" s="12" t="s">
        <v>50</v>
      </c>
      <c r="P34" s="12" t="s">
        <v>50</v>
      </c>
      <c r="Q34" s="12" t="s">
        <v>50</v>
      </c>
      <c r="R34" s="12" t="s">
        <v>50</v>
      </c>
      <c r="S34" s="12" t="s">
        <v>50</v>
      </c>
      <c r="T34" s="12" t="s">
        <v>50</v>
      </c>
      <c r="U34" s="12" t="s">
        <v>50</v>
      </c>
      <c r="V34" s="12"/>
      <c r="W34" s="12"/>
      <c r="X34" s="12"/>
      <c r="Y34" s="12"/>
      <c r="Z34" s="12"/>
      <c r="AA34" s="12"/>
      <c r="AB34" s="12" t="s">
        <v>50</v>
      </c>
      <c r="AC34" s="12"/>
      <c r="AD34" s="12" t="s">
        <v>50</v>
      </c>
      <c r="AE34" s="12"/>
      <c r="AF34" s="12"/>
      <c r="AG34" s="12"/>
      <c r="AH34" s="12"/>
      <c r="AI34" s="12"/>
      <c r="AJ34" s="12" t="s">
        <v>50</v>
      </c>
      <c r="AK34" s="12" t="s">
        <v>50</v>
      </c>
      <c r="AL34" s="12" t="s">
        <v>50</v>
      </c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</row>
    <row r="35" spans="1:52" s="14" customFormat="1" ht="50.1" customHeight="1" x14ac:dyDescent="0.35">
      <c r="A35" s="76"/>
      <c r="B35" s="11" t="s">
        <v>81</v>
      </c>
      <c r="C35" s="12"/>
      <c r="D35" s="13" t="s">
        <v>51</v>
      </c>
      <c r="E35" s="13" t="s">
        <v>54</v>
      </c>
      <c r="F35" s="27">
        <f t="shared" si="0"/>
        <v>3</v>
      </c>
      <c r="G35" s="12"/>
      <c r="H35" s="12" t="s">
        <v>50</v>
      </c>
      <c r="I35" s="12" t="s">
        <v>50</v>
      </c>
      <c r="J35" s="12" t="s">
        <v>50</v>
      </c>
      <c r="K35" s="12" t="s">
        <v>50</v>
      </c>
      <c r="L35" s="12" t="s">
        <v>50</v>
      </c>
      <c r="M35" s="12" t="s">
        <v>50</v>
      </c>
      <c r="N35" s="12" t="s">
        <v>50</v>
      </c>
      <c r="O35" s="12" t="s">
        <v>50</v>
      </c>
      <c r="P35" s="12" t="s">
        <v>50</v>
      </c>
      <c r="Q35" s="12" t="s">
        <v>50</v>
      </c>
      <c r="R35" s="12" t="s">
        <v>50</v>
      </c>
      <c r="S35" s="12" t="s">
        <v>50</v>
      </c>
      <c r="T35" s="12" t="s">
        <v>50</v>
      </c>
      <c r="U35" s="12" t="s">
        <v>50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 t="s">
        <v>50</v>
      </c>
      <c r="AK35" s="12" t="s">
        <v>50</v>
      </c>
      <c r="AL35" s="12" t="s">
        <v>50</v>
      </c>
      <c r="AM35" s="12"/>
      <c r="AN35" s="12"/>
      <c r="AO35" s="12"/>
      <c r="AP35" s="12"/>
      <c r="AQ35" s="12"/>
      <c r="AR35" s="12" t="s">
        <v>50</v>
      </c>
      <c r="AS35" s="12"/>
      <c r="AT35" s="12"/>
      <c r="AU35" s="12"/>
      <c r="AV35" s="12"/>
      <c r="AW35" s="12"/>
      <c r="AX35" s="12"/>
      <c r="AY35" s="12"/>
      <c r="AZ35" s="12"/>
    </row>
    <row r="36" spans="1:52" s="14" customFormat="1" ht="50.1" customHeight="1" x14ac:dyDescent="0.35">
      <c r="A36" s="76"/>
      <c r="B36" s="11" t="s">
        <v>82</v>
      </c>
      <c r="C36" s="12" t="s">
        <v>50</v>
      </c>
      <c r="D36" s="13" t="s">
        <v>51</v>
      </c>
      <c r="E36" s="13" t="s">
        <v>54</v>
      </c>
      <c r="F36" s="27">
        <f t="shared" si="0"/>
        <v>3</v>
      </c>
      <c r="G36" s="12"/>
      <c r="H36" s="12" t="s">
        <v>50</v>
      </c>
      <c r="I36" s="12" t="s">
        <v>50</v>
      </c>
      <c r="J36" s="12" t="s">
        <v>50</v>
      </c>
      <c r="K36" s="12" t="s">
        <v>50</v>
      </c>
      <c r="L36" s="12" t="s">
        <v>50</v>
      </c>
      <c r="M36" s="12" t="s">
        <v>50</v>
      </c>
      <c r="N36" s="12" t="s">
        <v>50</v>
      </c>
      <c r="O36" s="12" t="s">
        <v>50</v>
      </c>
      <c r="P36" s="12" t="s">
        <v>50</v>
      </c>
      <c r="Q36" s="12" t="s">
        <v>50</v>
      </c>
      <c r="R36" s="12" t="s">
        <v>50</v>
      </c>
      <c r="S36" s="12" t="s">
        <v>50</v>
      </c>
      <c r="T36" s="12" t="s">
        <v>50</v>
      </c>
      <c r="U36" s="12" t="s">
        <v>50</v>
      </c>
      <c r="V36" s="12"/>
      <c r="W36" s="12"/>
      <c r="X36" s="12"/>
      <c r="Y36" s="12"/>
      <c r="Z36" s="12"/>
      <c r="AA36" s="12"/>
      <c r="AB36" s="12" t="s">
        <v>50</v>
      </c>
      <c r="AC36" s="12"/>
      <c r="AD36" s="12" t="s">
        <v>50</v>
      </c>
      <c r="AE36" s="12"/>
      <c r="AF36" s="12"/>
      <c r="AG36" s="12"/>
      <c r="AH36" s="12"/>
      <c r="AI36" s="12"/>
      <c r="AJ36" s="12" t="s">
        <v>50</v>
      </c>
      <c r="AK36" s="12" t="s">
        <v>50</v>
      </c>
      <c r="AL36" s="12" t="s">
        <v>50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</row>
    <row r="37" spans="1:52" s="14" customFormat="1" ht="50.1" customHeight="1" x14ac:dyDescent="0.35">
      <c r="A37" s="76"/>
      <c r="B37" s="11" t="s">
        <v>83</v>
      </c>
      <c r="C37" s="12" t="s">
        <v>50</v>
      </c>
      <c r="D37" s="13" t="s">
        <v>51</v>
      </c>
      <c r="E37" s="13" t="s">
        <v>54</v>
      </c>
      <c r="F37" s="27">
        <f t="shared" si="0"/>
        <v>3</v>
      </c>
      <c r="G37" s="12"/>
      <c r="H37" s="12" t="s">
        <v>50</v>
      </c>
      <c r="I37" s="12" t="s">
        <v>50</v>
      </c>
      <c r="J37" s="12" t="s">
        <v>50</v>
      </c>
      <c r="K37" s="12" t="s">
        <v>50</v>
      </c>
      <c r="L37" s="12" t="s">
        <v>50</v>
      </c>
      <c r="M37" s="12" t="s">
        <v>50</v>
      </c>
      <c r="N37" s="12" t="s">
        <v>50</v>
      </c>
      <c r="O37" s="12" t="s">
        <v>50</v>
      </c>
      <c r="P37" s="12" t="s">
        <v>50</v>
      </c>
      <c r="Q37" s="12" t="s">
        <v>50</v>
      </c>
      <c r="R37" s="12" t="s">
        <v>50</v>
      </c>
      <c r="S37" s="12" t="s">
        <v>50</v>
      </c>
      <c r="T37" s="12" t="s">
        <v>50</v>
      </c>
      <c r="U37" s="12" t="s">
        <v>50</v>
      </c>
      <c r="V37" s="12"/>
      <c r="W37" s="12"/>
      <c r="X37" s="12"/>
      <c r="Y37" s="12"/>
      <c r="Z37" s="12" t="s">
        <v>50</v>
      </c>
      <c r="AA37" s="12"/>
      <c r="AB37" s="12"/>
      <c r="AC37" s="12"/>
      <c r="AD37" s="12" t="s">
        <v>50</v>
      </c>
      <c r="AE37" s="12"/>
      <c r="AF37" s="12"/>
      <c r="AG37" s="12"/>
      <c r="AH37" s="12"/>
      <c r="AI37" s="12"/>
      <c r="AJ37" s="12" t="s">
        <v>50</v>
      </c>
      <c r="AK37" s="12" t="s">
        <v>50</v>
      </c>
      <c r="AL37" s="12" t="s">
        <v>50</v>
      </c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</row>
    <row r="38" spans="1:52" s="14" customFormat="1" ht="50.1" customHeight="1" x14ac:dyDescent="0.35">
      <c r="A38" s="76"/>
      <c r="B38" s="11" t="s">
        <v>84</v>
      </c>
      <c r="C38" s="12" t="s">
        <v>50</v>
      </c>
      <c r="D38" s="13" t="s">
        <v>51</v>
      </c>
      <c r="E38" s="13" t="s">
        <v>54</v>
      </c>
      <c r="F38" s="27">
        <f t="shared" si="0"/>
        <v>3</v>
      </c>
      <c r="G38" s="12"/>
      <c r="H38" s="12" t="s">
        <v>50</v>
      </c>
      <c r="I38" s="12" t="s">
        <v>50</v>
      </c>
      <c r="J38" s="12" t="s">
        <v>50</v>
      </c>
      <c r="K38" s="12" t="s">
        <v>50</v>
      </c>
      <c r="L38" s="12" t="s">
        <v>50</v>
      </c>
      <c r="M38" s="12" t="s">
        <v>50</v>
      </c>
      <c r="N38" s="12" t="s">
        <v>50</v>
      </c>
      <c r="O38" s="12" t="s">
        <v>50</v>
      </c>
      <c r="P38" s="12" t="s">
        <v>50</v>
      </c>
      <c r="Q38" s="12" t="s">
        <v>50</v>
      </c>
      <c r="R38" s="12" t="s">
        <v>50</v>
      </c>
      <c r="S38" s="12" t="s">
        <v>50</v>
      </c>
      <c r="T38" s="12" t="s">
        <v>50</v>
      </c>
      <c r="U38" s="12" t="s">
        <v>50</v>
      </c>
      <c r="V38" s="12"/>
      <c r="W38" s="12"/>
      <c r="X38" s="12"/>
      <c r="Y38" s="12"/>
      <c r="Z38" s="12" t="s">
        <v>50</v>
      </c>
      <c r="AA38" s="12"/>
      <c r="AB38" s="12" t="s">
        <v>50</v>
      </c>
      <c r="AC38" s="12"/>
      <c r="AD38" s="12" t="s">
        <v>50</v>
      </c>
      <c r="AE38" s="12"/>
      <c r="AF38" s="12"/>
      <c r="AG38" s="12"/>
      <c r="AH38" s="12"/>
      <c r="AI38" s="12"/>
      <c r="AJ38" s="12" t="s">
        <v>50</v>
      </c>
      <c r="AK38" s="12" t="s">
        <v>50</v>
      </c>
      <c r="AL38" s="12" t="s">
        <v>50</v>
      </c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</row>
    <row r="39" spans="1:52" s="14" customFormat="1" ht="50.1" customHeight="1" x14ac:dyDescent="0.35">
      <c r="A39" s="76"/>
      <c r="B39" s="11" t="s">
        <v>85</v>
      </c>
      <c r="C39" s="12" t="s">
        <v>50</v>
      </c>
      <c r="D39" s="13" t="s">
        <v>51</v>
      </c>
      <c r="E39" s="13" t="s">
        <v>54</v>
      </c>
      <c r="F39" s="27">
        <f t="shared" si="0"/>
        <v>3</v>
      </c>
      <c r="G39" s="12"/>
      <c r="H39" s="12" t="s">
        <v>50</v>
      </c>
      <c r="I39" s="12" t="s">
        <v>50</v>
      </c>
      <c r="J39" s="12" t="s">
        <v>50</v>
      </c>
      <c r="K39" s="12" t="s">
        <v>50</v>
      </c>
      <c r="L39" s="12" t="s">
        <v>50</v>
      </c>
      <c r="M39" s="12" t="s">
        <v>50</v>
      </c>
      <c r="N39" s="12" t="s">
        <v>50</v>
      </c>
      <c r="O39" s="12" t="s">
        <v>50</v>
      </c>
      <c r="P39" s="12" t="s">
        <v>50</v>
      </c>
      <c r="Q39" s="12" t="s">
        <v>50</v>
      </c>
      <c r="R39" s="12" t="s">
        <v>50</v>
      </c>
      <c r="S39" s="12" t="s">
        <v>50</v>
      </c>
      <c r="T39" s="12" t="s">
        <v>50</v>
      </c>
      <c r="U39" s="12" t="s">
        <v>50</v>
      </c>
      <c r="V39" s="12"/>
      <c r="W39" s="12"/>
      <c r="X39" s="12"/>
      <c r="Y39" s="12"/>
      <c r="Z39" s="12" t="s">
        <v>50</v>
      </c>
      <c r="AA39" s="12"/>
      <c r="AB39" s="12" t="s">
        <v>50</v>
      </c>
      <c r="AC39" s="12"/>
      <c r="AD39" s="12" t="s">
        <v>50</v>
      </c>
      <c r="AE39" s="12"/>
      <c r="AF39" s="12"/>
      <c r="AG39" s="12"/>
      <c r="AH39" s="12"/>
      <c r="AI39" s="12"/>
      <c r="AJ39" s="12" t="s">
        <v>50</v>
      </c>
      <c r="AK39" s="12" t="s">
        <v>50</v>
      </c>
      <c r="AL39" s="12" t="s">
        <v>50</v>
      </c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s="14" customFormat="1" ht="50.1" customHeight="1" x14ac:dyDescent="0.35">
      <c r="A40" s="76"/>
      <c r="B40" s="11" t="s">
        <v>86</v>
      </c>
      <c r="C40" s="12" t="s">
        <v>50</v>
      </c>
      <c r="D40" s="13" t="s">
        <v>51</v>
      </c>
      <c r="E40" s="13" t="s">
        <v>52</v>
      </c>
      <c r="F40" s="27">
        <f t="shared" si="0"/>
        <v>4</v>
      </c>
      <c r="G40" s="12" t="s">
        <v>50</v>
      </c>
      <c r="H40" s="12" t="s">
        <v>50</v>
      </c>
      <c r="I40" s="12" t="s">
        <v>50</v>
      </c>
      <c r="J40" s="12" t="s">
        <v>50</v>
      </c>
      <c r="K40" s="12" t="s">
        <v>50</v>
      </c>
      <c r="L40" s="12" t="s">
        <v>50</v>
      </c>
      <c r="M40" s="12" t="s">
        <v>50</v>
      </c>
      <c r="N40" s="12" t="s">
        <v>50</v>
      </c>
      <c r="O40" s="12" t="s">
        <v>50</v>
      </c>
      <c r="P40" s="12" t="s">
        <v>50</v>
      </c>
      <c r="Q40" s="12" t="s">
        <v>50</v>
      </c>
      <c r="R40" s="12" t="s">
        <v>50</v>
      </c>
      <c r="S40" s="12" t="s">
        <v>50</v>
      </c>
      <c r="T40" s="12" t="s">
        <v>50</v>
      </c>
      <c r="U40" s="12" t="s">
        <v>50</v>
      </c>
      <c r="V40" s="12"/>
      <c r="W40" s="12"/>
      <c r="X40" s="12"/>
      <c r="Y40" s="12"/>
      <c r="Z40" s="12"/>
      <c r="AA40" s="12"/>
      <c r="AB40" s="12"/>
      <c r="AC40" s="12"/>
      <c r="AD40" s="12" t="s">
        <v>50</v>
      </c>
      <c r="AE40" s="12"/>
      <c r="AF40" s="12"/>
      <c r="AG40" s="12"/>
      <c r="AH40" s="12"/>
      <c r="AI40" s="12"/>
      <c r="AJ40" s="12" t="s">
        <v>50</v>
      </c>
      <c r="AK40" s="12" t="s">
        <v>50</v>
      </c>
      <c r="AL40" s="12" t="s">
        <v>50</v>
      </c>
      <c r="AM40" s="12"/>
      <c r="AN40" s="12"/>
      <c r="AO40" s="12"/>
      <c r="AP40" s="12"/>
      <c r="AQ40" s="12"/>
      <c r="AR40" s="12" t="s">
        <v>50</v>
      </c>
      <c r="AS40" s="12"/>
      <c r="AT40" s="12"/>
      <c r="AU40" s="12"/>
      <c r="AV40" s="12"/>
      <c r="AW40" s="12"/>
      <c r="AX40" s="12"/>
      <c r="AY40" s="12"/>
      <c r="AZ40" s="12"/>
    </row>
    <row r="41" spans="1:52" s="14" customFormat="1" ht="50.1" customHeight="1" x14ac:dyDescent="0.35">
      <c r="A41" s="76"/>
      <c r="B41" s="11" t="s">
        <v>87</v>
      </c>
      <c r="C41" s="12" t="s">
        <v>50</v>
      </c>
      <c r="D41" s="13" t="s">
        <v>51</v>
      </c>
      <c r="E41" s="13" t="s">
        <v>54</v>
      </c>
      <c r="F41" s="27">
        <f t="shared" si="0"/>
        <v>3</v>
      </c>
      <c r="G41" s="12"/>
      <c r="H41" s="12" t="s">
        <v>50</v>
      </c>
      <c r="I41" s="12" t="s">
        <v>50</v>
      </c>
      <c r="J41" s="12" t="s">
        <v>50</v>
      </c>
      <c r="K41" s="12" t="s">
        <v>50</v>
      </c>
      <c r="L41" s="12" t="s">
        <v>50</v>
      </c>
      <c r="M41" s="12" t="s">
        <v>50</v>
      </c>
      <c r="N41" s="12" t="s">
        <v>50</v>
      </c>
      <c r="O41" s="12" t="s">
        <v>50</v>
      </c>
      <c r="P41" s="12" t="s">
        <v>50</v>
      </c>
      <c r="Q41" s="12" t="s">
        <v>50</v>
      </c>
      <c r="R41" s="12" t="s">
        <v>50</v>
      </c>
      <c r="S41" s="12" t="s">
        <v>50</v>
      </c>
      <c r="T41" s="12" t="s">
        <v>50</v>
      </c>
      <c r="U41" s="12" t="s">
        <v>50</v>
      </c>
      <c r="V41" s="12"/>
      <c r="W41" s="12"/>
      <c r="X41" s="12"/>
      <c r="Y41" s="12" t="s">
        <v>50</v>
      </c>
      <c r="Z41" s="12"/>
      <c r="AA41" s="12"/>
      <c r="AB41" s="12" t="s">
        <v>50</v>
      </c>
      <c r="AC41" s="12"/>
      <c r="AD41" s="12" t="s">
        <v>50</v>
      </c>
      <c r="AE41" s="12"/>
      <c r="AF41" s="12"/>
      <c r="AG41" s="12"/>
      <c r="AH41" s="12"/>
      <c r="AI41" s="12"/>
      <c r="AJ41" s="12" t="s">
        <v>50</v>
      </c>
      <c r="AK41" s="12" t="s">
        <v>50</v>
      </c>
      <c r="AL41" s="12" t="s">
        <v>50</v>
      </c>
      <c r="AM41" s="12"/>
      <c r="AN41" s="12"/>
      <c r="AO41" s="12"/>
      <c r="AP41" s="12"/>
      <c r="AQ41" s="12"/>
      <c r="AR41" s="12" t="s">
        <v>50</v>
      </c>
      <c r="AS41" s="12"/>
      <c r="AT41" s="12"/>
      <c r="AU41" s="12"/>
      <c r="AV41" s="12"/>
      <c r="AW41" s="12"/>
      <c r="AX41" s="12"/>
      <c r="AY41" s="12"/>
      <c r="AZ41" s="12"/>
    </row>
    <row r="42" spans="1:52" s="14" customFormat="1" ht="50.1" customHeight="1" x14ac:dyDescent="0.35">
      <c r="A42" s="76"/>
      <c r="B42" s="11" t="s">
        <v>88</v>
      </c>
      <c r="C42" s="12"/>
      <c r="D42" s="13" t="s">
        <v>52</v>
      </c>
      <c r="E42" s="13" t="s">
        <v>52</v>
      </c>
      <c r="F42" s="27">
        <f t="shared" ref="F42:F49" si="1">IFERROR(IF(D42="Alto",3,IF(D42="Médio",2,IF(D42="Baixo",1,"")))+IF(E42="Alto",2,IF(E42="Médio",1,IF(E42="Baixo",0,""))),"")</f>
        <v>3</v>
      </c>
      <c r="G42" s="12"/>
      <c r="H42" s="12" t="s">
        <v>50</v>
      </c>
      <c r="I42" s="12" t="s">
        <v>50</v>
      </c>
      <c r="J42" s="12" t="s">
        <v>50</v>
      </c>
      <c r="K42" s="12" t="s">
        <v>50</v>
      </c>
      <c r="L42" s="12" t="s">
        <v>50</v>
      </c>
      <c r="M42" s="12" t="s">
        <v>50</v>
      </c>
      <c r="N42" s="12" t="s">
        <v>50</v>
      </c>
      <c r="O42" s="12" t="s">
        <v>50</v>
      </c>
      <c r="P42" s="12" t="s">
        <v>50</v>
      </c>
      <c r="Q42" s="12" t="s">
        <v>50</v>
      </c>
      <c r="R42" s="12" t="s">
        <v>50</v>
      </c>
      <c r="S42" s="12" t="s">
        <v>50</v>
      </c>
      <c r="T42" s="12" t="s">
        <v>50</v>
      </c>
      <c r="U42" s="12" t="s">
        <v>50</v>
      </c>
      <c r="V42" s="12"/>
      <c r="W42" s="12"/>
      <c r="X42" s="12"/>
      <c r="Y42" s="12" t="s">
        <v>50</v>
      </c>
      <c r="Z42" s="12"/>
      <c r="AA42" s="12"/>
      <c r="AB42" s="12"/>
      <c r="AC42" s="12"/>
      <c r="AD42" s="12" t="s">
        <v>50</v>
      </c>
      <c r="AE42" s="12"/>
      <c r="AF42" s="12"/>
      <c r="AG42" s="12"/>
      <c r="AH42" s="12"/>
      <c r="AI42" s="12"/>
      <c r="AJ42" s="12" t="s">
        <v>50</v>
      </c>
      <c r="AK42" s="12" t="s">
        <v>50</v>
      </c>
      <c r="AL42" s="12" t="s">
        <v>50</v>
      </c>
      <c r="AM42" s="12"/>
      <c r="AN42" s="12"/>
      <c r="AO42" s="12"/>
      <c r="AP42" s="12"/>
      <c r="AQ42" s="12"/>
      <c r="AR42" s="12" t="s">
        <v>50</v>
      </c>
      <c r="AS42" s="12"/>
      <c r="AT42" s="12"/>
      <c r="AU42" s="12"/>
      <c r="AV42" s="12"/>
      <c r="AW42" s="12"/>
      <c r="AX42" s="12"/>
      <c r="AY42" s="12"/>
      <c r="AZ42" s="12"/>
    </row>
    <row r="43" spans="1:52" s="14" customFormat="1" ht="50.1" customHeight="1" x14ac:dyDescent="0.35">
      <c r="A43" s="76"/>
      <c r="B43" s="11" t="s">
        <v>89</v>
      </c>
      <c r="C43" s="12" t="s">
        <v>50</v>
      </c>
      <c r="D43" s="13" t="s">
        <v>51</v>
      </c>
      <c r="E43" s="13" t="s">
        <v>52</v>
      </c>
      <c r="F43" s="27">
        <f t="shared" si="1"/>
        <v>4</v>
      </c>
      <c r="G43" s="12"/>
      <c r="H43" s="12" t="s">
        <v>50</v>
      </c>
      <c r="I43" s="12" t="s">
        <v>50</v>
      </c>
      <c r="J43" s="12" t="s">
        <v>50</v>
      </c>
      <c r="K43" s="12" t="s">
        <v>50</v>
      </c>
      <c r="L43" s="12" t="s">
        <v>50</v>
      </c>
      <c r="M43" s="12" t="s">
        <v>50</v>
      </c>
      <c r="N43" s="12" t="s">
        <v>50</v>
      </c>
      <c r="O43" s="12" t="s">
        <v>50</v>
      </c>
      <c r="P43" s="12" t="s">
        <v>50</v>
      </c>
      <c r="Q43" s="12" t="s">
        <v>50</v>
      </c>
      <c r="R43" s="12" t="s">
        <v>50</v>
      </c>
      <c r="S43" s="12" t="s">
        <v>50</v>
      </c>
      <c r="T43" s="12" t="s">
        <v>50</v>
      </c>
      <c r="U43" s="12" t="s">
        <v>50</v>
      </c>
      <c r="V43" s="12"/>
      <c r="W43" s="12"/>
      <c r="X43" s="12"/>
      <c r="Y43" s="12" t="s">
        <v>50</v>
      </c>
      <c r="Z43" s="12"/>
      <c r="AA43" s="12"/>
      <c r="AB43" s="12"/>
      <c r="AC43" s="12"/>
      <c r="AD43" s="12" t="s">
        <v>50</v>
      </c>
      <c r="AE43" s="12"/>
      <c r="AF43" s="12"/>
      <c r="AG43" s="12"/>
      <c r="AH43" s="12" t="s">
        <v>50</v>
      </c>
      <c r="AI43" s="12"/>
      <c r="AJ43" s="12" t="s">
        <v>50</v>
      </c>
      <c r="AK43" s="12" t="s">
        <v>50</v>
      </c>
      <c r="AL43" s="12" t="s">
        <v>50</v>
      </c>
      <c r="AM43" s="12"/>
      <c r="AN43" s="12"/>
      <c r="AO43" s="12"/>
      <c r="AP43" s="12"/>
      <c r="AQ43" s="12"/>
      <c r="AR43" s="12" t="s">
        <v>50</v>
      </c>
      <c r="AS43" s="12"/>
      <c r="AT43" s="12"/>
      <c r="AU43" s="12"/>
      <c r="AV43" s="12"/>
      <c r="AW43" s="12"/>
      <c r="AX43" s="12"/>
      <c r="AY43" s="12"/>
      <c r="AZ43" s="12"/>
    </row>
    <row r="44" spans="1:52" s="14" customFormat="1" ht="50.1" customHeight="1" x14ac:dyDescent="0.35">
      <c r="A44" s="76"/>
      <c r="B44" s="11" t="s">
        <v>90</v>
      </c>
      <c r="C44" s="12"/>
      <c r="D44" s="13" t="s">
        <v>52</v>
      </c>
      <c r="E44" s="13" t="s">
        <v>52</v>
      </c>
      <c r="F44" s="27">
        <f t="shared" si="1"/>
        <v>3</v>
      </c>
      <c r="G44" s="12"/>
      <c r="H44" s="12" t="s">
        <v>50</v>
      </c>
      <c r="I44" s="12" t="s">
        <v>50</v>
      </c>
      <c r="J44" s="12" t="s">
        <v>50</v>
      </c>
      <c r="K44" s="12" t="s">
        <v>50</v>
      </c>
      <c r="L44" s="12" t="s">
        <v>50</v>
      </c>
      <c r="M44" s="12" t="s">
        <v>50</v>
      </c>
      <c r="N44" s="12" t="s">
        <v>50</v>
      </c>
      <c r="O44" s="12" t="s">
        <v>50</v>
      </c>
      <c r="P44" s="12" t="s">
        <v>50</v>
      </c>
      <c r="Q44" s="12" t="s">
        <v>50</v>
      </c>
      <c r="R44" s="12" t="s">
        <v>50</v>
      </c>
      <c r="S44" s="12" t="s">
        <v>50</v>
      </c>
      <c r="T44" s="12" t="s">
        <v>50</v>
      </c>
      <c r="U44" s="12" t="s">
        <v>50</v>
      </c>
      <c r="V44" s="12"/>
      <c r="W44" s="12"/>
      <c r="X44" s="12"/>
      <c r="Y44" s="12"/>
      <c r="Z44" s="12"/>
      <c r="AA44" s="12"/>
      <c r="AB44" s="12" t="s">
        <v>50</v>
      </c>
      <c r="AC44" s="12"/>
      <c r="AD44" s="12" t="s">
        <v>50</v>
      </c>
      <c r="AE44" s="12"/>
      <c r="AF44" s="12"/>
      <c r="AG44" s="12"/>
      <c r="AH44" s="12" t="s">
        <v>50</v>
      </c>
      <c r="AI44" s="12"/>
      <c r="AJ44" s="12" t="s">
        <v>50</v>
      </c>
      <c r="AK44" s="12" t="s">
        <v>50</v>
      </c>
      <c r="AL44" s="12" t="s">
        <v>50</v>
      </c>
      <c r="AM44" s="12"/>
      <c r="AN44" s="12"/>
      <c r="AO44" s="12"/>
      <c r="AP44" s="12"/>
      <c r="AQ44" s="12"/>
      <c r="AR44" s="12" t="s">
        <v>50</v>
      </c>
      <c r="AS44" s="12"/>
      <c r="AT44" s="12"/>
      <c r="AU44" s="12"/>
      <c r="AV44" s="12"/>
      <c r="AW44" s="12"/>
      <c r="AX44" s="12"/>
      <c r="AY44" s="12"/>
      <c r="AZ44" s="12"/>
    </row>
    <row r="45" spans="1:52" s="14" customFormat="1" ht="50.1" customHeight="1" x14ac:dyDescent="0.35">
      <c r="A45" s="76"/>
      <c r="B45" s="11" t="s">
        <v>91</v>
      </c>
      <c r="C45" s="12" t="s">
        <v>50</v>
      </c>
      <c r="D45" s="13" t="s">
        <v>52</v>
      </c>
      <c r="E45" s="13" t="s">
        <v>51</v>
      </c>
      <c r="F45" s="27">
        <f t="shared" si="1"/>
        <v>4</v>
      </c>
      <c r="G45" s="12"/>
      <c r="H45" s="12" t="s">
        <v>50</v>
      </c>
      <c r="I45" s="12" t="s">
        <v>50</v>
      </c>
      <c r="J45" s="12" t="s">
        <v>50</v>
      </c>
      <c r="K45" s="12" t="s">
        <v>50</v>
      </c>
      <c r="L45" s="12" t="s">
        <v>50</v>
      </c>
      <c r="M45" s="12" t="s">
        <v>50</v>
      </c>
      <c r="N45" s="12" t="s">
        <v>50</v>
      </c>
      <c r="O45" s="12" t="s">
        <v>50</v>
      </c>
      <c r="P45" s="12" t="s">
        <v>50</v>
      </c>
      <c r="Q45" s="12" t="s">
        <v>50</v>
      </c>
      <c r="R45" s="12" t="s">
        <v>50</v>
      </c>
      <c r="S45" s="12" t="s">
        <v>50</v>
      </c>
      <c r="T45" s="12" t="s">
        <v>50</v>
      </c>
      <c r="U45" s="12" t="s">
        <v>50</v>
      </c>
      <c r="V45" s="12"/>
      <c r="W45" s="12"/>
      <c r="X45" s="12"/>
      <c r="Y45" s="12" t="s">
        <v>50</v>
      </c>
      <c r="Z45" s="12"/>
      <c r="AA45" s="12"/>
      <c r="AB45" s="12" t="s">
        <v>50</v>
      </c>
      <c r="AC45" s="12"/>
      <c r="AD45" s="12" t="s">
        <v>50</v>
      </c>
      <c r="AE45" s="12"/>
      <c r="AF45" s="12"/>
      <c r="AG45" s="12"/>
      <c r="AH45" s="12"/>
      <c r="AI45" s="12"/>
      <c r="AJ45" s="12" t="s">
        <v>50</v>
      </c>
      <c r="AK45" s="12" t="s">
        <v>50</v>
      </c>
      <c r="AL45" s="12" t="s">
        <v>50</v>
      </c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</row>
    <row r="46" spans="1:52" s="14" customFormat="1" ht="50.1" customHeight="1" x14ac:dyDescent="0.35">
      <c r="A46" s="76"/>
      <c r="B46" s="11" t="s">
        <v>92</v>
      </c>
      <c r="C46" s="12"/>
      <c r="D46" s="13" t="s">
        <v>54</v>
      </c>
      <c r="E46" s="13" t="s">
        <v>54</v>
      </c>
      <c r="F46" s="27">
        <f t="shared" si="1"/>
        <v>1</v>
      </c>
      <c r="G46" s="12"/>
      <c r="H46" s="12" t="s">
        <v>50</v>
      </c>
      <c r="I46" s="12" t="s">
        <v>50</v>
      </c>
      <c r="J46" s="12" t="s">
        <v>50</v>
      </c>
      <c r="K46" s="12" t="s">
        <v>50</v>
      </c>
      <c r="L46" s="12" t="s">
        <v>50</v>
      </c>
      <c r="M46" s="12" t="s">
        <v>50</v>
      </c>
      <c r="N46" s="12" t="s">
        <v>50</v>
      </c>
      <c r="O46" s="12" t="s">
        <v>50</v>
      </c>
      <c r="P46" s="12" t="s">
        <v>50</v>
      </c>
      <c r="Q46" s="12" t="s">
        <v>50</v>
      </c>
      <c r="R46" s="12" t="s">
        <v>50</v>
      </c>
      <c r="S46" s="12" t="s">
        <v>50</v>
      </c>
      <c r="T46" s="12" t="s">
        <v>50</v>
      </c>
      <c r="U46" s="12" t="s">
        <v>50</v>
      </c>
      <c r="V46" s="12"/>
      <c r="W46" s="12" t="s">
        <v>50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 t="s">
        <v>50</v>
      </c>
      <c r="AK46" s="12" t="s">
        <v>50</v>
      </c>
      <c r="AL46" s="12" t="s">
        <v>50</v>
      </c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</row>
    <row r="47" spans="1:52" s="14" customFormat="1" ht="50.1" customHeight="1" x14ac:dyDescent="0.35">
      <c r="A47" s="76"/>
      <c r="B47" s="11" t="s">
        <v>93</v>
      </c>
      <c r="C47" s="12" t="s">
        <v>50</v>
      </c>
      <c r="D47" s="13" t="s">
        <v>51</v>
      </c>
      <c r="E47" s="13" t="s">
        <v>54</v>
      </c>
      <c r="F47" s="27">
        <f t="shared" si="1"/>
        <v>3</v>
      </c>
      <c r="G47" s="12"/>
      <c r="H47" s="12" t="s">
        <v>50</v>
      </c>
      <c r="I47" s="12" t="s">
        <v>50</v>
      </c>
      <c r="J47" s="12" t="s">
        <v>50</v>
      </c>
      <c r="K47" s="12" t="s">
        <v>50</v>
      </c>
      <c r="L47" s="12" t="s">
        <v>50</v>
      </c>
      <c r="M47" s="12" t="s">
        <v>50</v>
      </c>
      <c r="N47" s="12" t="s">
        <v>50</v>
      </c>
      <c r="O47" s="12" t="s">
        <v>50</v>
      </c>
      <c r="P47" s="12" t="s">
        <v>50</v>
      </c>
      <c r="Q47" s="12" t="s">
        <v>50</v>
      </c>
      <c r="R47" s="12" t="s">
        <v>50</v>
      </c>
      <c r="S47" s="12" t="s">
        <v>50</v>
      </c>
      <c r="T47" s="12" t="s">
        <v>50</v>
      </c>
      <c r="U47" s="12" t="s">
        <v>50</v>
      </c>
      <c r="V47" s="12"/>
      <c r="W47" s="12"/>
      <c r="X47" s="12"/>
      <c r="Y47" s="12"/>
      <c r="Z47" s="12"/>
      <c r="AA47" s="12"/>
      <c r="AB47" s="12"/>
      <c r="AC47" s="12"/>
      <c r="AD47" s="12" t="s">
        <v>50</v>
      </c>
      <c r="AE47" s="12"/>
      <c r="AF47" s="12"/>
      <c r="AG47" s="12"/>
      <c r="AH47" s="12"/>
      <c r="AI47" s="12"/>
      <c r="AJ47" s="12" t="s">
        <v>50</v>
      </c>
      <c r="AK47" s="12" t="s">
        <v>50</v>
      </c>
      <c r="AL47" s="12" t="s">
        <v>50</v>
      </c>
      <c r="AM47" s="12"/>
      <c r="AN47" s="12"/>
      <c r="AO47" s="12"/>
      <c r="AP47" s="12"/>
      <c r="AQ47" s="12"/>
      <c r="AR47" s="12" t="s">
        <v>50</v>
      </c>
      <c r="AS47" s="12"/>
      <c r="AT47" s="12"/>
      <c r="AU47" s="12"/>
      <c r="AV47" s="12"/>
      <c r="AW47" s="12"/>
      <c r="AX47" s="12"/>
      <c r="AY47" s="12"/>
      <c r="AZ47" s="12"/>
    </row>
    <row r="48" spans="1:52" s="14" customFormat="1" ht="50.1" customHeight="1" x14ac:dyDescent="0.35">
      <c r="A48" s="76"/>
      <c r="B48" s="11" t="s">
        <v>94</v>
      </c>
      <c r="C48" s="12"/>
      <c r="D48" s="13" t="s">
        <v>54</v>
      </c>
      <c r="E48" s="13" t="s">
        <v>54</v>
      </c>
      <c r="F48" s="27">
        <f t="shared" si="1"/>
        <v>1</v>
      </c>
      <c r="G48" s="12"/>
      <c r="H48" s="12" t="s">
        <v>50</v>
      </c>
      <c r="I48" s="12" t="s">
        <v>50</v>
      </c>
      <c r="J48" s="12" t="s">
        <v>50</v>
      </c>
      <c r="K48" s="12" t="s">
        <v>50</v>
      </c>
      <c r="L48" s="12" t="s">
        <v>50</v>
      </c>
      <c r="M48" s="12" t="s">
        <v>50</v>
      </c>
      <c r="N48" s="12" t="s">
        <v>50</v>
      </c>
      <c r="O48" s="12" t="s">
        <v>50</v>
      </c>
      <c r="P48" s="12" t="s">
        <v>50</v>
      </c>
      <c r="Q48" s="12" t="s">
        <v>50</v>
      </c>
      <c r="R48" s="12" t="s">
        <v>50</v>
      </c>
      <c r="S48" s="12" t="s">
        <v>50</v>
      </c>
      <c r="T48" s="12" t="s">
        <v>50</v>
      </c>
      <c r="U48" s="12" t="s">
        <v>50</v>
      </c>
      <c r="V48" s="12"/>
      <c r="W48" s="12"/>
      <c r="X48" s="12"/>
      <c r="Y48" s="12"/>
      <c r="Z48" s="12"/>
      <c r="AA48" s="12"/>
      <c r="AB48" s="12" t="s">
        <v>50</v>
      </c>
      <c r="AC48" s="12"/>
      <c r="AD48" s="12" t="s">
        <v>50</v>
      </c>
      <c r="AE48" s="12"/>
      <c r="AF48" s="12"/>
      <c r="AG48" s="12"/>
      <c r="AH48" s="12"/>
      <c r="AI48" s="12"/>
      <c r="AJ48" s="12" t="s">
        <v>50</v>
      </c>
      <c r="AK48" s="12" t="s">
        <v>50</v>
      </c>
      <c r="AL48" s="12" t="s">
        <v>50</v>
      </c>
      <c r="AM48" s="12"/>
      <c r="AN48" s="12"/>
      <c r="AO48" s="12"/>
      <c r="AP48" s="12"/>
      <c r="AQ48" s="12"/>
      <c r="AR48" s="12" t="s">
        <v>50</v>
      </c>
      <c r="AS48" s="12"/>
      <c r="AT48" s="12"/>
      <c r="AU48" s="12"/>
      <c r="AV48" s="12"/>
      <c r="AW48" s="12"/>
      <c r="AX48" s="12"/>
      <c r="AY48" s="12"/>
      <c r="AZ48" s="12"/>
    </row>
    <row r="49" spans="1:52" s="14" customFormat="1" ht="50.1" customHeight="1" x14ac:dyDescent="0.35">
      <c r="A49" s="76"/>
      <c r="B49" s="11" t="s">
        <v>95</v>
      </c>
      <c r="C49" s="12" t="s">
        <v>50</v>
      </c>
      <c r="D49" s="13" t="s">
        <v>51</v>
      </c>
      <c r="E49" s="13" t="s">
        <v>52</v>
      </c>
      <c r="F49" s="27">
        <f t="shared" si="1"/>
        <v>4</v>
      </c>
      <c r="G49" s="12"/>
      <c r="H49" s="12" t="s">
        <v>50</v>
      </c>
      <c r="I49" s="12" t="s">
        <v>50</v>
      </c>
      <c r="J49" s="12" t="s">
        <v>50</v>
      </c>
      <c r="K49" s="12" t="s">
        <v>50</v>
      </c>
      <c r="L49" s="12" t="s">
        <v>50</v>
      </c>
      <c r="M49" s="12" t="s">
        <v>50</v>
      </c>
      <c r="N49" s="12" t="s">
        <v>50</v>
      </c>
      <c r="O49" s="12" t="s">
        <v>50</v>
      </c>
      <c r="P49" s="12" t="s">
        <v>50</v>
      </c>
      <c r="Q49" s="12" t="s">
        <v>50</v>
      </c>
      <c r="R49" s="12" t="s">
        <v>50</v>
      </c>
      <c r="S49" s="12" t="s">
        <v>50</v>
      </c>
      <c r="T49" s="12" t="s">
        <v>50</v>
      </c>
      <c r="U49" s="12" t="s">
        <v>50</v>
      </c>
      <c r="V49" s="12"/>
      <c r="W49" s="12"/>
      <c r="X49" s="12"/>
      <c r="Y49" s="12"/>
      <c r="Z49" s="12"/>
      <c r="AA49" s="12"/>
      <c r="AB49" s="12"/>
      <c r="AC49" s="12"/>
      <c r="AD49" s="12" t="s">
        <v>50</v>
      </c>
      <c r="AE49" s="12"/>
      <c r="AF49" s="12"/>
      <c r="AG49" s="12"/>
      <c r="AH49" s="12"/>
      <c r="AI49" s="12"/>
      <c r="AJ49" s="12" t="s">
        <v>50</v>
      </c>
      <c r="AK49" s="12" t="s">
        <v>50</v>
      </c>
      <c r="AL49" s="12" t="s">
        <v>50</v>
      </c>
      <c r="AM49" s="12"/>
      <c r="AN49" s="12"/>
      <c r="AO49" s="12"/>
      <c r="AP49" s="12"/>
      <c r="AQ49" s="12"/>
      <c r="AR49" s="12" t="s">
        <v>50</v>
      </c>
      <c r="AS49" s="12"/>
      <c r="AT49" s="12"/>
      <c r="AU49" s="12"/>
      <c r="AV49" s="12"/>
      <c r="AW49" s="12"/>
      <c r="AX49" s="12"/>
      <c r="AY49" s="12"/>
      <c r="AZ49" s="12"/>
    </row>
    <row r="50" spans="1:52" s="14" customFormat="1" ht="50.1" customHeight="1" x14ac:dyDescent="0.35">
      <c r="A50" s="76"/>
      <c r="B50" s="11" t="s">
        <v>96</v>
      </c>
      <c r="C50" s="12" t="s">
        <v>50</v>
      </c>
      <c r="D50" s="13" t="s">
        <v>51</v>
      </c>
      <c r="E50" s="13" t="s">
        <v>52</v>
      </c>
      <c r="F50" s="27">
        <f t="shared" ref="F50:F52" si="2">IFERROR(IF(D50="Alto",3,IF(D50="Médio",2,IF(D50="Baixo",1,"")))+IF(E50="Alto",2,IF(E50="Médio",1,IF(E50="Baixo",0,""))),"")</f>
        <v>4</v>
      </c>
      <c r="G50" s="12"/>
      <c r="H50" s="12" t="s">
        <v>50</v>
      </c>
      <c r="I50" s="12" t="s">
        <v>50</v>
      </c>
      <c r="J50" s="12" t="s">
        <v>50</v>
      </c>
      <c r="K50" s="12" t="s">
        <v>50</v>
      </c>
      <c r="L50" s="12" t="s">
        <v>50</v>
      </c>
      <c r="M50" s="12" t="s">
        <v>50</v>
      </c>
      <c r="N50" s="12" t="s">
        <v>50</v>
      </c>
      <c r="O50" s="12" t="s">
        <v>50</v>
      </c>
      <c r="P50" s="12" t="s">
        <v>50</v>
      </c>
      <c r="Q50" s="12" t="s">
        <v>50</v>
      </c>
      <c r="R50" s="12" t="s">
        <v>50</v>
      </c>
      <c r="S50" s="12" t="s">
        <v>50</v>
      </c>
      <c r="T50" s="12" t="s">
        <v>50</v>
      </c>
      <c r="U50" s="12" t="s">
        <v>50</v>
      </c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 t="s">
        <v>50</v>
      </c>
      <c r="AK50" s="12" t="s">
        <v>50</v>
      </c>
      <c r="AL50" s="12" t="s">
        <v>50</v>
      </c>
      <c r="AM50" s="12"/>
      <c r="AN50" s="12"/>
      <c r="AO50" s="12"/>
      <c r="AP50" s="12"/>
      <c r="AQ50" s="12"/>
      <c r="AR50" s="12" t="s">
        <v>50</v>
      </c>
      <c r="AS50" s="12"/>
      <c r="AT50" s="12"/>
      <c r="AU50" s="12"/>
      <c r="AV50" s="12"/>
      <c r="AW50" s="12"/>
      <c r="AX50" s="12"/>
      <c r="AY50" s="12"/>
      <c r="AZ50" s="12"/>
    </row>
    <row r="51" spans="1:52" s="14" customFormat="1" ht="50.1" customHeight="1" x14ac:dyDescent="0.35">
      <c r="A51" s="76"/>
      <c r="B51" s="11" t="s">
        <v>97</v>
      </c>
      <c r="C51" s="12" t="s">
        <v>50</v>
      </c>
      <c r="D51" s="13" t="s">
        <v>51</v>
      </c>
      <c r="E51" s="13" t="s">
        <v>52</v>
      </c>
      <c r="F51" s="27">
        <f t="shared" si="2"/>
        <v>4</v>
      </c>
      <c r="G51" s="12"/>
      <c r="H51" s="12" t="s">
        <v>50</v>
      </c>
      <c r="I51" s="12" t="s">
        <v>50</v>
      </c>
      <c r="J51" s="12" t="s">
        <v>50</v>
      </c>
      <c r="K51" s="12" t="s">
        <v>50</v>
      </c>
      <c r="L51" s="12" t="s">
        <v>50</v>
      </c>
      <c r="M51" s="12" t="s">
        <v>50</v>
      </c>
      <c r="N51" s="12" t="s">
        <v>50</v>
      </c>
      <c r="O51" s="12" t="s">
        <v>50</v>
      </c>
      <c r="P51" s="12" t="s">
        <v>50</v>
      </c>
      <c r="Q51" s="12" t="s">
        <v>50</v>
      </c>
      <c r="R51" s="12" t="s">
        <v>50</v>
      </c>
      <c r="S51" s="12" t="s">
        <v>50</v>
      </c>
      <c r="T51" s="12" t="s">
        <v>50</v>
      </c>
      <c r="U51" s="12" t="s">
        <v>50</v>
      </c>
      <c r="V51" s="12"/>
      <c r="W51" s="12"/>
      <c r="X51" s="12"/>
      <c r="Y51" s="12"/>
      <c r="Z51" s="12"/>
      <c r="AA51" s="12"/>
      <c r="AB51" s="12" t="s">
        <v>50</v>
      </c>
      <c r="AC51" s="12"/>
      <c r="AD51" s="12" t="s">
        <v>50</v>
      </c>
      <c r="AE51" s="12"/>
      <c r="AF51" s="12"/>
      <c r="AG51" s="12"/>
      <c r="AH51" s="12"/>
      <c r="AI51" s="12"/>
      <c r="AJ51" s="12" t="s">
        <v>50</v>
      </c>
      <c r="AK51" s="12" t="s">
        <v>50</v>
      </c>
      <c r="AL51" s="12" t="s">
        <v>50</v>
      </c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</row>
    <row r="52" spans="1:52" s="14" customFormat="1" ht="50.1" customHeight="1" x14ac:dyDescent="0.35">
      <c r="A52" s="76"/>
      <c r="B52" s="11" t="s">
        <v>98</v>
      </c>
      <c r="C52" s="12" t="s">
        <v>50</v>
      </c>
      <c r="D52" s="13" t="s">
        <v>51</v>
      </c>
      <c r="E52" s="13" t="s">
        <v>54</v>
      </c>
      <c r="F52" s="27">
        <f t="shared" si="2"/>
        <v>3</v>
      </c>
      <c r="G52" s="12" t="s">
        <v>50</v>
      </c>
      <c r="H52" s="12" t="s">
        <v>50</v>
      </c>
      <c r="I52" s="12" t="s">
        <v>50</v>
      </c>
      <c r="J52" s="12" t="s">
        <v>50</v>
      </c>
      <c r="K52" s="12" t="s">
        <v>50</v>
      </c>
      <c r="L52" s="12" t="s">
        <v>50</v>
      </c>
      <c r="M52" s="12" t="s">
        <v>50</v>
      </c>
      <c r="N52" s="12" t="s">
        <v>50</v>
      </c>
      <c r="O52" s="12" t="s">
        <v>50</v>
      </c>
      <c r="P52" s="12" t="s">
        <v>50</v>
      </c>
      <c r="Q52" s="12" t="s">
        <v>50</v>
      </c>
      <c r="R52" s="12" t="s">
        <v>50</v>
      </c>
      <c r="S52" s="12" t="s">
        <v>50</v>
      </c>
      <c r="T52" s="12" t="s">
        <v>50</v>
      </c>
      <c r="U52" s="12" t="s">
        <v>50</v>
      </c>
      <c r="V52" s="12"/>
      <c r="W52" s="12"/>
      <c r="X52" s="12" t="s">
        <v>50</v>
      </c>
      <c r="Y52" s="12"/>
      <c r="Z52" s="12"/>
      <c r="AA52" s="12"/>
      <c r="AB52" s="12" t="s">
        <v>50</v>
      </c>
      <c r="AC52" s="12"/>
      <c r="AD52" s="12" t="s">
        <v>50</v>
      </c>
      <c r="AE52" s="12"/>
      <c r="AF52" s="12"/>
      <c r="AG52" s="12"/>
      <c r="AH52" s="12"/>
      <c r="AI52" s="12"/>
      <c r="AJ52" s="12" t="s">
        <v>50</v>
      </c>
      <c r="AK52" s="12" t="s">
        <v>50</v>
      </c>
      <c r="AL52" s="12" t="s">
        <v>50</v>
      </c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</row>
    <row r="53" spans="1:52" s="14" customFormat="1" ht="50.1" customHeight="1" x14ac:dyDescent="0.35">
      <c r="A53" s="39" t="s">
        <v>99</v>
      </c>
      <c r="B53" s="11" t="s">
        <v>100</v>
      </c>
      <c r="C53" s="12" t="s">
        <v>50</v>
      </c>
      <c r="D53" s="13" t="s">
        <v>51</v>
      </c>
      <c r="E53" s="13" t="s">
        <v>54</v>
      </c>
      <c r="F53" s="27">
        <f t="shared" ref="F53:F57" si="3">IFERROR(IF(D53="Alto",3,IF(D53="Médio",2,IF(D53="Baixo",1,"")))+IF(E53="Alto",2,IF(E53="Médio",1,IF(E53="Baixo",0,""))),"")</f>
        <v>3</v>
      </c>
      <c r="G53" s="12"/>
      <c r="H53" s="12" t="s">
        <v>50</v>
      </c>
      <c r="I53" s="12" t="s">
        <v>50</v>
      </c>
      <c r="J53" s="12" t="s">
        <v>50</v>
      </c>
      <c r="K53" s="12" t="s">
        <v>50</v>
      </c>
      <c r="L53" s="12" t="s">
        <v>50</v>
      </c>
      <c r="M53" s="12" t="s">
        <v>50</v>
      </c>
      <c r="N53" s="12" t="s">
        <v>50</v>
      </c>
      <c r="O53" s="12" t="s">
        <v>50</v>
      </c>
      <c r="P53" s="12" t="s">
        <v>50</v>
      </c>
      <c r="Q53" s="12" t="s">
        <v>50</v>
      </c>
      <c r="R53" s="12" t="s">
        <v>50</v>
      </c>
      <c r="S53" s="12" t="s">
        <v>50</v>
      </c>
      <c r="T53" s="12" t="s">
        <v>50</v>
      </c>
      <c r="U53" s="12" t="s">
        <v>50</v>
      </c>
      <c r="V53" s="12"/>
      <c r="W53" s="12" t="s">
        <v>50</v>
      </c>
      <c r="X53" s="12"/>
      <c r="Y53" s="12"/>
      <c r="Z53" s="12"/>
      <c r="AA53" s="12"/>
      <c r="AB53" s="12"/>
      <c r="AC53" s="12"/>
      <c r="AD53" s="12" t="s">
        <v>50</v>
      </c>
      <c r="AE53" s="12"/>
      <c r="AF53" s="12"/>
      <c r="AG53" s="12"/>
      <c r="AH53" s="12"/>
      <c r="AI53" s="12"/>
      <c r="AJ53" s="12" t="s">
        <v>50</v>
      </c>
      <c r="AK53" s="12" t="s">
        <v>50</v>
      </c>
      <c r="AL53" s="12" t="s">
        <v>50</v>
      </c>
      <c r="AM53" s="12"/>
      <c r="AN53" s="12"/>
      <c r="AO53" s="12"/>
      <c r="AP53" s="12"/>
      <c r="AQ53" s="12"/>
      <c r="AR53" s="12" t="s">
        <v>50</v>
      </c>
      <c r="AS53" s="12"/>
      <c r="AT53" s="12"/>
      <c r="AU53" s="12"/>
      <c r="AV53" s="12"/>
      <c r="AW53" s="12"/>
      <c r="AX53" s="12"/>
      <c r="AY53" s="12"/>
      <c r="AZ53" s="12"/>
    </row>
    <row r="54" spans="1:52" s="14" customFormat="1" ht="50.1" customHeight="1" x14ac:dyDescent="0.35">
      <c r="A54" s="40"/>
      <c r="B54" s="11" t="s">
        <v>101</v>
      </c>
      <c r="C54" s="12"/>
      <c r="D54" s="13" t="s">
        <v>52</v>
      </c>
      <c r="E54" s="13" t="s">
        <v>52</v>
      </c>
      <c r="F54" s="27">
        <f t="shared" si="3"/>
        <v>3</v>
      </c>
      <c r="G54" s="12"/>
      <c r="H54" s="12" t="s">
        <v>50</v>
      </c>
      <c r="I54" s="12" t="s">
        <v>50</v>
      </c>
      <c r="J54" s="12" t="s">
        <v>50</v>
      </c>
      <c r="K54" s="12" t="s">
        <v>50</v>
      </c>
      <c r="L54" s="12" t="s">
        <v>50</v>
      </c>
      <c r="M54" s="12" t="s">
        <v>50</v>
      </c>
      <c r="N54" s="12" t="s">
        <v>50</v>
      </c>
      <c r="O54" s="12" t="s">
        <v>50</v>
      </c>
      <c r="P54" s="12" t="s">
        <v>50</v>
      </c>
      <c r="Q54" s="12" t="s">
        <v>50</v>
      </c>
      <c r="R54" s="12" t="s">
        <v>50</v>
      </c>
      <c r="S54" s="12" t="s">
        <v>50</v>
      </c>
      <c r="T54" s="12" t="s">
        <v>50</v>
      </c>
      <c r="U54" s="12" t="s">
        <v>50</v>
      </c>
      <c r="V54" s="12"/>
      <c r="W54" s="12"/>
      <c r="X54" s="12"/>
      <c r="Y54" s="12"/>
      <c r="Z54" s="12"/>
      <c r="AA54" s="12"/>
      <c r="AB54" s="12" t="s">
        <v>50</v>
      </c>
      <c r="AC54" s="12"/>
      <c r="AD54" s="12" t="s">
        <v>50</v>
      </c>
      <c r="AE54" s="12"/>
      <c r="AF54" s="12"/>
      <c r="AG54" s="12"/>
      <c r="AH54" s="12" t="s">
        <v>50</v>
      </c>
      <c r="AI54" s="12"/>
      <c r="AJ54" s="12" t="s">
        <v>50</v>
      </c>
      <c r="AK54" s="12" t="s">
        <v>50</v>
      </c>
      <c r="AL54" s="12" t="s">
        <v>50</v>
      </c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</row>
    <row r="55" spans="1:52" s="14" customFormat="1" ht="50.1" customHeight="1" x14ac:dyDescent="0.35">
      <c r="A55" s="40"/>
      <c r="B55" s="11" t="s">
        <v>102</v>
      </c>
      <c r="C55" s="12"/>
      <c r="D55" s="13" t="s">
        <v>54</v>
      </c>
      <c r="E55" s="13" t="s">
        <v>54</v>
      </c>
      <c r="F55" s="27">
        <f t="shared" si="3"/>
        <v>1</v>
      </c>
      <c r="G55" s="12"/>
      <c r="H55" s="12" t="s">
        <v>50</v>
      </c>
      <c r="I55" s="12" t="s">
        <v>50</v>
      </c>
      <c r="J55" s="12" t="s">
        <v>50</v>
      </c>
      <c r="K55" s="12" t="s">
        <v>50</v>
      </c>
      <c r="L55" s="12" t="s">
        <v>50</v>
      </c>
      <c r="M55" s="12" t="s">
        <v>50</v>
      </c>
      <c r="N55" s="12" t="s">
        <v>50</v>
      </c>
      <c r="O55" s="12" t="s">
        <v>50</v>
      </c>
      <c r="P55" s="12" t="s">
        <v>50</v>
      </c>
      <c r="Q55" s="12" t="s">
        <v>50</v>
      </c>
      <c r="R55" s="12" t="s">
        <v>50</v>
      </c>
      <c r="S55" s="12" t="s">
        <v>50</v>
      </c>
      <c r="T55" s="12" t="s">
        <v>50</v>
      </c>
      <c r="U55" s="12" t="s">
        <v>50</v>
      </c>
      <c r="V55" s="12"/>
      <c r="W55" s="12"/>
      <c r="X55" s="12"/>
      <c r="Y55" s="12"/>
      <c r="Z55" s="12"/>
      <c r="AA55" s="12"/>
      <c r="AB55" s="12"/>
      <c r="AC55" s="12"/>
      <c r="AD55" s="12" t="s">
        <v>50</v>
      </c>
      <c r="AE55" s="12"/>
      <c r="AF55" s="12"/>
      <c r="AG55" s="12"/>
      <c r="AH55" s="12"/>
      <c r="AI55" s="12"/>
      <c r="AJ55" s="12" t="s">
        <v>50</v>
      </c>
      <c r="AK55" s="12" t="s">
        <v>50</v>
      </c>
      <c r="AL55" s="12" t="s">
        <v>50</v>
      </c>
      <c r="AM55" s="12"/>
      <c r="AN55" s="12"/>
      <c r="AO55" s="12"/>
      <c r="AP55" s="12"/>
      <c r="AQ55" s="12"/>
      <c r="AR55" s="12" t="s">
        <v>50</v>
      </c>
      <c r="AS55" s="12"/>
      <c r="AT55" s="12"/>
      <c r="AU55" s="12"/>
      <c r="AV55" s="12"/>
      <c r="AW55" s="12"/>
      <c r="AX55" s="12"/>
      <c r="AY55" s="12"/>
      <c r="AZ55" s="12"/>
    </row>
    <row r="56" spans="1:52" s="14" customFormat="1" ht="50.1" customHeight="1" x14ac:dyDescent="0.35">
      <c r="A56" s="40"/>
      <c r="B56" s="11" t="s">
        <v>103</v>
      </c>
      <c r="C56" s="12" t="s">
        <v>50</v>
      </c>
      <c r="D56" s="13" t="s">
        <v>51</v>
      </c>
      <c r="E56" s="13" t="s">
        <v>54</v>
      </c>
      <c r="F56" s="27">
        <f t="shared" si="3"/>
        <v>3</v>
      </c>
      <c r="G56" s="12"/>
      <c r="H56" s="12" t="s">
        <v>50</v>
      </c>
      <c r="I56" s="12" t="s">
        <v>50</v>
      </c>
      <c r="J56" s="12" t="s">
        <v>50</v>
      </c>
      <c r="K56" s="12" t="s">
        <v>50</v>
      </c>
      <c r="L56" s="12" t="s">
        <v>50</v>
      </c>
      <c r="M56" s="12" t="s">
        <v>50</v>
      </c>
      <c r="N56" s="12" t="s">
        <v>50</v>
      </c>
      <c r="O56" s="12" t="s">
        <v>50</v>
      </c>
      <c r="P56" s="12" t="s">
        <v>50</v>
      </c>
      <c r="Q56" s="12" t="s">
        <v>50</v>
      </c>
      <c r="R56" s="12" t="s">
        <v>50</v>
      </c>
      <c r="S56" s="12" t="s">
        <v>50</v>
      </c>
      <c r="T56" s="12" t="s">
        <v>50</v>
      </c>
      <c r="U56" s="12" t="s">
        <v>50</v>
      </c>
      <c r="V56" s="12"/>
      <c r="W56" s="12"/>
      <c r="X56" s="12"/>
      <c r="Y56" s="12"/>
      <c r="Z56" s="12"/>
      <c r="AA56" s="12"/>
      <c r="AB56" s="12" t="s">
        <v>50</v>
      </c>
      <c r="AC56" s="12"/>
      <c r="AD56" s="12" t="s">
        <v>50</v>
      </c>
      <c r="AE56" s="12"/>
      <c r="AF56" s="12"/>
      <c r="AG56" s="12" t="s">
        <v>50</v>
      </c>
      <c r="AH56" s="12"/>
      <c r="AI56" s="12"/>
      <c r="AJ56" s="12" t="s">
        <v>50</v>
      </c>
      <c r="AK56" s="12" t="s">
        <v>50</v>
      </c>
      <c r="AL56" s="12" t="s">
        <v>50</v>
      </c>
      <c r="AM56" s="12"/>
      <c r="AN56" s="12"/>
      <c r="AO56" s="12"/>
      <c r="AP56" s="12"/>
      <c r="AQ56" s="12"/>
      <c r="AR56" s="12" t="s">
        <v>50</v>
      </c>
      <c r="AS56" s="12"/>
      <c r="AT56" s="12"/>
      <c r="AU56" s="12"/>
      <c r="AV56" s="12"/>
      <c r="AW56" s="12"/>
      <c r="AX56" s="12"/>
      <c r="AY56" s="12"/>
      <c r="AZ56" s="12"/>
    </row>
    <row r="57" spans="1:52" s="14" customFormat="1" ht="50.1" customHeight="1" x14ac:dyDescent="0.35">
      <c r="A57" s="41"/>
      <c r="B57" s="11" t="s">
        <v>104</v>
      </c>
      <c r="C57" s="12"/>
      <c r="D57" s="13" t="s">
        <v>52</v>
      </c>
      <c r="E57" s="13" t="s">
        <v>52</v>
      </c>
      <c r="F57" s="27">
        <f t="shared" si="3"/>
        <v>3</v>
      </c>
      <c r="G57" s="12"/>
      <c r="H57" s="12" t="s">
        <v>50</v>
      </c>
      <c r="I57" s="12" t="s">
        <v>50</v>
      </c>
      <c r="J57" s="12" t="s">
        <v>50</v>
      </c>
      <c r="K57" s="12" t="s">
        <v>50</v>
      </c>
      <c r="L57" s="12" t="s">
        <v>50</v>
      </c>
      <c r="M57" s="12" t="s">
        <v>50</v>
      </c>
      <c r="N57" s="12" t="s">
        <v>50</v>
      </c>
      <c r="O57" s="12" t="s">
        <v>50</v>
      </c>
      <c r="P57" s="12" t="s">
        <v>50</v>
      </c>
      <c r="Q57" s="12" t="s">
        <v>50</v>
      </c>
      <c r="R57" s="12" t="s">
        <v>50</v>
      </c>
      <c r="S57" s="12" t="s">
        <v>50</v>
      </c>
      <c r="T57" s="12" t="s">
        <v>50</v>
      </c>
      <c r="U57" s="12" t="s">
        <v>50</v>
      </c>
      <c r="V57" s="12"/>
      <c r="W57" s="12"/>
      <c r="X57" s="12"/>
      <c r="Y57" s="12"/>
      <c r="Z57" s="12"/>
      <c r="AA57" s="12"/>
      <c r="AB57" s="12"/>
      <c r="AC57" s="12"/>
      <c r="AD57" s="12" t="s">
        <v>50</v>
      </c>
      <c r="AE57" s="12"/>
      <c r="AF57" s="12"/>
      <c r="AG57" s="12"/>
      <c r="AH57" s="12"/>
      <c r="AI57" s="12"/>
      <c r="AJ57" s="12" t="s">
        <v>50</v>
      </c>
      <c r="AK57" s="12" t="s">
        <v>50</v>
      </c>
      <c r="AL57" s="12" t="s">
        <v>50</v>
      </c>
      <c r="AM57" s="12"/>
      <c r="AN57" s="12"/>
      <c r="AO57" s="12"/>
      <c r="AP57" s="12"/>
      <c r="AQ57" s="12"/>
      <c r="AR57" s="12" t="s">
        <v>50</v>
      </c>
      <c r="AS57" s="12"/>
      <c r="AT57" s="12"/>
      <c r="AU57" s="12"/>
      <c r="AV57" s="12"/>
      <c r="AW57" s="12"/>
      <c r="AX57" s="12"/>
      <c r="AY57" s="12"/>
      <c r="AZ57" s="12"/>
    </row>
  </sheetData>
  <sheetProtection formatCells="0" formatColumns="0" formatRows="0" insertColumns="0" insertRows="0" insertHyperlinks="0" deleteColumns="0" deleteRows="0" sort="0" autoFilter="0" pivotTables="0"/>
  <mergeCells count="14">
    <mergeCell ref="AO4:AQ6"/>
    <mergeCell ref="A53:A57"/>
    <mergeCell ref="U3:AZ3"/>
    <mergeCell ref="D3:F6"/>
    <mergeCell ref="L4:T6"/>
    <mergeCell ref="G3:K3"/>
    <mergeCell ref="G4:K6"/>
    <mergeCell ref="AA4:AA6"/>
    <mergeCell ref="AR4:AV6"/>
    <mergeCell ref="U4:Z6"/>
    <mergeCell ref="A8:A20"/>
    <mergeCell ref="A21:A52"/>
    <mergeCell ref="AI4:AN6"/>
    <mergeCell ref="AB4:AH6"/>
  </mergeCells>
  <conditionalFormatting sqref="C8:C57">
    <cfRule type="containsText" dxfId="0" priority="14" operator="containsText" text="X">
      <formula>NOT(ISERROR(SEARCH("X",C8)))</formula>
    </cfRule>
  </conditionalFormatting>
  <conditionalFormatting sqref="G8:K57">
    <cfRule type="containsText" dxfId="8" priority="13" operator="containsText" text="X">
      <formula>NOT(ISERROR(SEARCH("X",G8)))</formula>
    </cfRule>
  </conditionalFormatting>
  <conditionalFormatting sqref="L8:AB57 AD8:AE57 AH8:AR57">
    <cfRule type="containsText" dxfId="7" priority="12" operator="containsText" text="X">
      <formula>NOT(ISERROR(SEARCH("X",L8)))</formula>
    </cfRule>
  </conditionalFormatting>
  <conditionalFormatting sqref="F8:F57">
    <cfRule type="cellIs" dxfId="6" priority="9" operator="equal">
      <formula>5</formula>
    </cfRule>
    <cfRule type="cellIs" dxfId="5" priority="10" operator="between">
      <formula>3</formula>
      <formula>4</formula>
    </cfRule>
    <cfRule type="cellIs" dxfId="4" priority="11" operator="between">
      <formula>1</formula>
      <formula>2</formula>
    </cfRule>
  </conditionalFormatting>
  <conditionalFormatting sqref="AC8:AC57">
    <cfRule type="containsText" dxfId="3" priority="3" operator="containsText" text="X">
      <formula>NOT(ISERROR(SEARCH("X",AC8)))</formula>
    </cfRule>
  </conditionalFormatting>
  <conditionalFormatting sqref="AF8:AF57">
    <cfRule type="containsText" dxfId="2" priority="2" operator="containsText" text="X">
      <formula>NOT(ISERROR(SEARCH("X",AF8)))</formula>
    </cfRule>
  </conditionalFormatting>
  <conditionalFormatting sqref="L8:AR57">
    <cfRule type="containsText" dxfId="1" priority="1" operator="containsText" text="X">
      <formula>NOT(ISERROR(SEARCH("X",L8)))</formula>
    </cfRule>
  </conditionalFormatting>
  <dataValidations count="2">
    <dataValidation type="list" allowBlank="1" showInputMessage="1" showErrorMessage="1" sqref="G21:G23 G53 C8:C57 I21:J21 H9 H23:H57 L8:AZ57">
      <formula1>"X"</formula1>
    </dataValidation>
    <dataValidation type="list" allowBlank="1" showInputMessage="1" showErrorMessage="1" sqref="D8:E57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horizontalDpi="300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6A7FE9CD01E24BB746B32AB6943767" ma:contentTypeVersion="13" ma:contentTypeDescription="Crie um novo documento." ma:contentTypeScope="" ma:versionID="3ce48121c66d04578341447295328f34">
  <xsd:schema xmlns:xsd="http://www.w3.org/2001/XMLSchema" xmlns:xs="http://www.w3.org/2001/XMLSchema" xmlns:p="http://schemas.microsoft.com/office/2006/metadata/properties" xmlns:ns2="923915bb-be88-4983-8831-45eb66af1b33" xmlns:ns3="196e28cd-2857-47bd-b89c-d12ad39f76f5" targetNamespace="http://schemas.microsoft.com/office/2006/metadata/properties" ma:root="true" ma:fieldsID="a65335327d6f559f47f97990f63ce6fc" ns2:_="" ns3:_="">
    <xsd:import namespace="923915bb-be88-4983-8831-45eb66af1b33"/>
    <xsd:import namespace="196e28cd-2857-47bd-b89c-d12ad39f7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915bb-be88-4983-8831-45eb66af1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e28cd-2857-47bd-b89c-d12ad39f7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CF095-CA14-44A8-8322-788CEA8154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0E676B-3129-4BAA-8562-AA758C20CD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12C3B-D2BE-49C4-AA54-731B6FF39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915bb-be88-4983-8831-45eb66af1b33"/>
    <ds:schemaRef ds:uri="196e28cd-2857-47bd-b89c-d12ad39f7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SCONT</vt:lpstr>
      <vt:lpstr>SCONT!Area_de_impressao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2022-07-06T13:20:28Z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0x010100806A7FE9CD01E24BB746B32AB6943767</vt:lpwstr>
  </property>
</Properties>
</file>